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<sst xmlns="http://schemas.openxmlformats.org/spreadsheetml/2006/main" count="100" uniqueCount="66">
  <si>
    <t>№№</t>
  </si>
  <si>
    <t>п.п.</t>
  </si>
  <si>
    <t>Наименование объекта,</t>
  </si>
  <si>
    <t>месторасположение</t>
  </si>
  <si>
    <t>Форма</t>
  </si>
  <si>
    <t>платежа</t>
  </si>
  <si>
    <t>№ договора</t>
  </si>
  <si>
    <t xml:space="preserve">               ОТЧЕТ</t>
  </si>
  <si>
    <t xml:space="preserve">                                                              о ходе  приватизации муниципального имущества за  2011 год</t>
  </si>
  <si>
    <t>рассрочка на 5 лет</t>
  </si>
  <si>
    <t>Способ продажи</t>
  </si>
  <si>
    <t xml:space="preserve">Приватизация в соответствии с Федеральным законом от 22.07.2008 г. № 159-ФЗ «Об особенностях отчуждения недвижимого имущества, находящегося в собственности субъектов Российской Федерации или в муниципальной собственности и арендуемого субъектами малого и среднего предпринимательства, и о внесении изменений в отдельные законодательные акты Российской Федерации» </t>
  </si>
  <si>
    <t>Начальная цена</t>
  </si>
  <si>
    <t xml:space="preserve">руб. (без НДС) </t>
  </si>
  <si>
    <t>Выкупная цена</t>
  </si>
  <si>
    <t>руб. (без НДС)</t>
  </si>
  <si>
    <t>Покупатель</t>
  </si>
  <si>
    <t>-</t>
  </si>
  <si>
    <t>нежилые помещения № 8-13 площадью 129,8 кв.м., расположенные в одноэтажном нежилом здании по адресу Приморский край, г. Дальнегорск, д. Мономахово, ул. Москалюк, д. 44</t>
  </si>
  <si>
    <t>№ 186-пр от 16.08.2018</t>
  </si>
  <si>
    <t>ИП Быкова М. Ю.</t>
  </si>
  <si>
    <t>нежилое помещение № 2 площадью 7,9 кв.м., расположенное на первом этаже пятиэтажного жилого здания по адресу: Приморский край, г. Дальнегорск,  проспект 50 лет Октября, д. 36</t>
  </si>
  <si>
    <t>ООО «Городская управляющая организация»</t>
  </si>
  <si>
    <t>Итого с п. 1 по п. 2</t>
  </si>
  <si>
    <t>№ 187-пр от 27.12.2018</t>
  </si>
  <si>
    <t>нежилое помещение № 12 площадью 30,0 кв.м., нежилое помещение № 25 площадью 10,3 кв.м., нежилое помещение № 26 площадью 9,1 кв.м., расположенные на втором этаже двухэтажного нежилого здания по адресу: Приморский край, г. Дальнегорск, проспект 50 лет Октября, д. 50,</t>
  </si>
  <si>
    <t>нежилое помещение № 11 площадью 8,3 кв.м., нежилые помещения № 12,13 площадью 36,6 кв.м., нежилое помещение № 18 площадью 17,3 кв.м., нежилое помещение № 20 площадью 36,9 кв.м., расположенные на первом этаже двухэтажного нежилого здания по адресу: Приморский край, г. Дальнегорск, проспект 50 лет Октября, д. 50,</t>
  </si>
  <si>
    <t xml:space="preserve">нежилые помещения № 1-39 общей площадью 690,2 кв.м., расположенные в одноэтажном нежилом здании по адресу: Приморский край, г. Дальнегорск, проспект 50 лет Октября, д.11б, </t>
  </si>
  <si>
    <t>№ 196-пр от 12.03.2020</t>
  </si>
  <si>
    <t>№ 197-пр от 12.03.2020</t>
  </si>
  <si>
    <t>ИП Чубова Ю. А.</t>
  </si>
  <si>
    <t>№ 199-пр от 12.03.2020</t>
  </si>
  <si>
    <t>ИП Кононенко Ю. А.</t>
  </si>
  <si>
    <t>нежилые помещения №№ 32-35 общей площадью 75,3 кв.м., расположенные на первом этаже четырехэтажного жилого дома по адресу: Приморский край, г. Дальнегорск, проспект 50 лет Октября, д. 85</t>
  </si>
  <si>
    <t>№ 200-пр от 01.10.2020</t>
  </si>
  <si>
    <t>ИП Медвежов Э. Ю.</t>
  </si>
  <si>
    <t>№ 201-пр от 01.10.2020</t>
  </si>
  <si>
    <t>ИП Доркина Е. А.</t>
  </si>
  <si>
    <t>Нежилое помещение № 51 площадью 17,7 кв.м., расположенное в подвале пятиэтажного жилого дома по адресу: Приморский край, г. Дальнегорск, ул. Осипенко, д. 10</t>
  </si>
  <si>
    <t xml:space="preserve">нежилые помещения №№ 1-20 общей площадью 219,6 кв.м., расположенные в цокольном этаже пятиэтажного жилого дома по адресу: Приморский край, г. Дальнегорск, ул. Менделеева, д. 6, </t>
  </si>
  <si>
    <t>ООО «КлассикЪ»</t>
  </si>
  <si>
    <t>нежилые помещения №№ 1-3  площадью 35,6 кв.м., расположенные на первом  этаже жилого дома по адресу: Приморский край, г. Дальнегорск, ул. Осипенко, д. 44</t>
  </si>
  <si>
    <t>№ 202-пр от 01.10.2020</t>
  </si>
  <si>
    <t>№ 203-пр от 01.10.2020</t>
  </si>
  <si>
    <t>нежилые помещения №№ 20-21 общей площадью 34,3 кв.м., расположенные в подвале пятиэтажного жилого дома по адресу: Приморский край, г. Дальнегорск, ул. Осипенко, д. 10</t>
  </si>
  <si>
    <t>№ 204-пр от 01.10.2020</t>
  </si>
  <si>
    <t>ООО «Приоритет»</t>
  </si>
  <si>
    <t xml:space="preserve">          Перечень муниципального имущества, приватизированного на территории Дальнегорского городского округа в 2020 году </t>
  </si>
  <si>
    <t>Итого с п. 1 по п. 8</t>
  </si>
  <si>
    <t>№ 429 от 04.12.2020</t>
  </si>
  <si>
    <t>Земельные участки</t>
  </si>
  <si>
    <t>№№ п.п.</t>
  </si>
  <si>
    <t>Наименование объекта,месторасположение</t>
  </si>
  <si>
    <t>№ договора, дата продажи</t>
  </si>
  <si>
    <t>Начальная цена, руб.</t>
  </si>
  <si>
    <t>Выкупная цена, руб.</t>
  </si>
  <si>
    <t>Форма платежа</t>
  </si>
  <si>
    <t xml:space="preserve">       Покупатель</t>
  </si>
  <si>
    <t>Приватизация в соответствии с п. 1 ст. 28 Федерального закона 21.12.2001г. № 178-ФЗ «О приватизации государственного и муниципального имущества»</t>
  </si>
  <si>
    <t xml:space="preserve">единовременный платеж </t>
  </si>
  <si>
    <t>Итого</t>
  </si>
  <si>
    <t>земельный участок из категории земель населенных пунктов, площадью 189,0 кв.м., кадастровый номер 25:03:010304:447</t>
  </si>
  <si>
    <t>ИП Сарыев Э. М. о.</t>
  </si>
  <si>
    <t>Итого с п. 1 по п. 9</t>
  </si>
  <si>
    <t>нежилое одноэтажное здание проходной общей площадью 23,8 кв.м., расположенное по адресу: Приморский край, г. Дальнегорск, ул. Менделеева, д. 3К</t>
  </si>
  <si>
    <t>Приложение № 2                                                                                                                                                                                                                                 к решению Думы Дальнегорского городского                                                                                                                                                                                                                                  округа от  26 марта 2021 года
«Об утверждении Отчета о результатах
 приватизации муниципального имущества Дальнегорского
 городского округа за 2020 год»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</si>
</sst>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#,##0.00&quot;р.&quot;"/>
    <numFmt numFmtId="197" formatCode="#,##0.0"/>
  </numFmts>
  <fonts count="46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" fillId="33" borderId="12" xfId="0" applyFont="1" applyFill="1" applyBorder="1" applyAlignment="1">
      <alignment horizontal="right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1" fillId="0" borderId="12" xfId="0" applyFont="1" applyBorder="1" applyAlignment="1">
      <alignment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30"/>
  <sheetViews>
    <sheetView tabSelected="1" zoomScalePageLayoutView="0" workbookViewId="0" topLeftCell="C39">
      <pane ySplit="1080" topLeftCell="A1" activePane="bottomLeft" state="split"/>
      <selection pane="topLeft" activeCell="K39" sqref="K1:K16384"/>
      <selection pane="bottomLeft" activeCell="H16" sqref="H16"/>
    </sheetView>
  </sheetViews>
  <sheetFormatPr defaultColWidth="9.140625" defaultRowHeight="12.75" outlineLevelRow="1"/>
  <cols>
    <col min="1" max="2" width="9.140625" style="0" hidden="1" customWidth="1"/>
    <col min="3" max="3" width="5.00390625" style="0" customWidth="1"/>
    <col min="4" max="4" width="38.7109375" style="0" customWidth="1"/>
    <col min="5" max="5" width="40.00390625" style="0" customWidth="1"/>
    <col min="6" max="6" width="10.57421875" style="0" customWidth="1"/>
    <col min="7" max="7" width="12.7109375" style="0" customWidth="1"/>
    <col min="8" max="8" width="12.8515625" style="0" customWidth="1"/>
    <col min="9" max="9" width="15.8515625" style="0" customWidth="1"/>
    <col min="10" max="10" width="19.57421875" style="0" customWidth="1"/>
    <col min="11" max="11" width="13.28125" style="0" hidden="1" customWidth="1"/>
    <col min="12" max="12" width="11.7109375" style="0" bestFit="1" customWidth="1"/>
  </cols>
  <sheetData>
    <row r="1" spans="9:10" ht="99.75" customHeight="1">
      <c r="I1" s="40" t="s">
        <v>65</v>
      </c>
      <c r="J1" s="40"/>
    </row>
    <row r="2" spans="3:10" ht="16.5" customHeight="1">
      <c r="C2" s="44" t="s">
        <v>47</v>
      </c>
      <c r="D2" s="44"/>
      <c r="E2" s="44"/>
      <c r="F2" s="44"/>
      <c r="G2" s="44"/>
      <c r="H2" s="44"/>
      <c r="I2" s="44"/>
      <c r="J2" s="44"/>
    </row>
    <row r="3" spans="3:10" ht="11.25" customHeight="1">
      <c r="C3" s="44"/>
      <c r="D3" s="44"/>
      <c r="E3" s="44"/>
      <c r="F3" s="44"/>
      <c r="G3" s="44"/>
      <c r="H3" s="44"/>
      <c r="I3" s="44"/>
      <c r="J3" s="44"/>
    </row>
    <row r="4" spans="3:10" ht="12.75">
      <c r="C4" s="1"/>
      <c r="D4" s="1"/>
      <c r="E4" s="1"/>
      <c r="F4" s="1"/>
      <c r="G4" s="1"/>
      <c r="H4" s="1"/>
      <c r="I4" s="1"/>
      <c r="J4" s="1"/>
    </row>
    <row r="5" spans="3:10" ht="15.75" hidden="1" outlineLevel="1">
      <c r="C5" s="1"/>
      <c r="D5" s="7"/>
      <c r="E5" s="7"/>
      <c r="F5" s="2"/>
      <c r="G5" s="3" t="s">
        <v>7</v>
      </c>
      <c r="H5" s="3"/>
      <c r="I5" s="2"/>
      <c r="J5" s="2"/>
    </row>
    <row r="6" spans="3:10" ht="15.75" hidden="1" outlineLevel="1">
      <c r="C6" s="1"/>
      <c r="D6" s="3" t="s">
        <v>8</v>
      </c>
      <c r="E6" s="3"/>
      <c r="F6" s="2"/>
      <c r="G6" s="2"/>
      <c r="H6" s="2"/>
      <c r="I6" s="2"/>
      <c r="J6" s="2"/>
    </row>
    <row r="7" spans="3:10" ht="12.75" hidden="1" outlineLevel="1">
      <c r="C7" s="1"/>
      <c r="D7" s="1"/>
      <c r="E7" s="1"/>
      <c r="F7" s="1"/>
      <c r="G7" s="1"/>
      <c r="H7" s="1"/>
      <c r="I7" s="1"/>
      <c r="J7" s="1"/>
    </row>
    <row r="8" spans="3:10" ht="12.75" hidden="1" outlineLevel="1">
      <c r="C8" s="1"/>
      <c r="D8" s="1"/>
      <c r="E8" s="1"/>
      <c r="F8" s="1"/>
      <c r="G8" s="1"/>
      <c r="H8" s="1"/>
      <c r="I8" s="1"/>
      <c r="J8" s="1"/>
    </row>
    <row r="9" spans="3:10" ht="12.75" customHeight="1" collapsed="1">
      <c r="C9" s="4" t="s">
        <v>0</v>
      </c>
      <c r="D9" s="10" t="s">
        <v>2</v>
      </c>
      <c r="E9" s="47" t="s">
        <v>10</v>
      </c>
      <c r="F9" s="45" t="s">
        <v>6</v>
      </c>
      <c r="G9" s="4" t="s">
        <v>12</v>
      </c>
      <c r="H9" s="4" t="s">
        <v>14</v>
      </c>
      <c r="I9" s="4" t="s">
        <v>4</v>
      </c>
      <c r="J9" s="41" t="s">
        <v>16</v>
      </c>
    </row>
    <row r="10" spans="3:10" ht="19.5" customHeight="1">
      <c r="C10" s="5" t="s">
        <v>1</v>
      </c>
      <c r="D10" s="11" t="s">
        <v>3</v>
      </c>
      <c r="E10" s="47"/>
      <c r="F10" s="46"/>
      <c r="G10" s="5" t="s">
        <v>13</v>
      </c>
      <c r="H10" s="5" t="s">
        <v>15</v>
      </c>
      <c r="I10" s="5" t="s">
        <v>5</v>
      </c>
      <c r="J10" s="42"/>
    </row>
    <row r="11" spans="3:10" ht="12.75">
      <c r="C11" s="6">
        <v>1</v>
      </c>
      <c r="D11" s="6">
        <v>2</v>
      </c>
      <c r="E11" s="6">
        <v>3</v>
      </c>
      <c r="F11" s="6">
        <v>4</v>
      </c>
      <c r="G11" s="6">
        <v>5</v>
      </c>
      <c r="H11" s="6">
        <v>6</v>
      </c>
      <c r="I11" s="6">
        <v>7</v>
      </c>
      <c r="J11" s="6">
        <v>8</v>
      </c>
    </row>
    <row r="12" spans="3:10" s="24" customFormat="1" ht="159.75" customHeight="1" hidden="1">
      <c r="C12" s="19">
        <v>1</v>
      </c>
      <c r="D12" s="20" t="s">
        <v>18</v>
      </c>
      <c r="E12" s="21" t="s">
        <v>11</v>
      </c>
      <c r="F12" s="20" t="s">
        <v>19</v>
      </c>
      <c r="G12" s="22" t="s">
        <v>17</v>
      </c>
      <c r="H12" s="23">
        <v>574693</v>
      </c>
      <c r="I12" s="20" t="s">
        <v>9</v>
      </c>
      <c r="J12" s="20" t="s">
        <v>20</v>
      </c>
    </row>
    <row r="13" spans="3:10" s="24" customFormat="1" ht="156" customHeight="1" hidden="1">
      <c r="C13" s="25">
        <v>2</v>
      </c>
      <c r="D13" s="20" t="s">
        <v>21</v>
      </c>
      <c r="E13" s="21" t="s">
        <v>11</v>
      </c>
      <c r="F13" s="20" t="s">
        <v>24</v>
      </c>
      <c r="G13" s="22" t="s">
        <v>17</v>
      </c>
      <c r="H13" s="23">
        <v>56475</v>
      </c>
      <c r="I13" s="20" t="s">
        <v>9</v>
      </c>
      <c r="J13" s="20" t="s">
        <v>22</v>
      </c>
    </row>
    <row r="14" spans="3:11" s="9" customFormat="1" ht="24.75" customHeight="1" hidden="1">
      <c r="C14" s="43" t="s">
        <v>23</v>
      </c>
      <c r="D14" s="43"/>
      <c r="E14" s="15"/>
      <c r="F14" s="14"/>
      <c r="G14" s="18"/>
      <c r="H14" s="16">
        <f>SUM(H12:H13)</f>
        <v>631168</v>
      </c>
      <c r="I14" s="17"/>
      <c r="J14" s="14"/>
      <c r="K14" s="13"/>
    </row>
    <row r="15" spans="3:11" s="9" customFormat="1" ht="105" customHeight="1">
      <c r="C15" s="8">
        <v>1</v>
      </c>
      <c r="D15" s="8" t="s">
        <v>25</v>
      </c>
      <c r="E15" s="12" t="s">
        <v>11</v>
      </c>
      <c r="F15" s="8" t="s">
        <v>28</v>
      </c>
      <c r="G15" s="26" t="s">
        <v>17</v>
      </c>
      <c r="H15" s="27">
        <v>413011</v>
      </c>
      <c r="I15" s="8" t="s">
        <v>9</v>
      </c>
      <c r="J15" s="8" t="s">
        <v>30</v>
      </c>
      <c r="K15" s="13">
        <f>30+10.3+9.1</f>
        <v>49.4</v>
      </c>
    </row>
    <row r="16" spans="3:11" s="9" customFormat="1" ht="114" customHeight="1">
      <c r="C16" s="8">
        <v>2</v>
      </c>
      <c r="D16" s="8" t="s">
        <v>26</v>
      </c>
      <c r="E16" s="12" t="s">
        <v>11</v>
      </c>
      <c r="F16" s="8" t="s">
        <v>29</v>
      </c>
      <c r="G16" s="26" t="s">
        <v>17</v>
      </c>
      <c r="H16" s="27">
        <v>854107</v>
      </c>
      <c r="I16" s="8" t="s">
        <v>9</v>
      </c>
      <c r="J16" s="8" t="s">
        <v>30</v>
      </c>
      <c r="K16" s="13">
        <f>8.3+36.6+17.3+36.9</f>
        <v>99.1</v>
      </c>
    </row>
    <row r="17" spans="3:11" s="9" customFormat="1" ht="108" customHeight="1">
      <c r="C17" s="8">
        <v>3</v>
      </c>
      <c r="D17" s="8" t="s">
        <v>27</v>
      </c>
      <c r="E17" s="12" t="s">
        <v>11</v>
      </c>
      <c r="F17" s="8" t="s">
        <v>31</v>
      </c>
      <c r="G17" s="26" t="s">
        <v>17</v>
      </c>
      <c r="H17" s="27">
        <v>4481533</v>
      </c>
      <c r="I17" s="8" t="s">
        <v>9</v>
      </c>
      <c r="J17" s="8" t="s">
        <v>32</v>
      </c>
      <c r="K17" s="13">
        <v>690.2</v>
      </c>
    </row>
    <row r="18" spans="3:11" s="9" customFormat="1" ht="125.25" customHeight="1">
      <c r="C18" s="8">
        <v>4</v>
      </c>
      <c r="D18" s="8" t="s">
        <v>33</v>
      </c>
      <c r="E18" s="12" t="s">
        <v>11</v>
      </c>
      <c r="F18" s="8" t="s">
        <v>34</v>
      </c>
      <c r="G18" s="26" t="s">
        <v>17</v>
      </c>
      <c r="H18" s="27">
        <v>843000</v>
      </c>
      <c r="I18" s="8" t="s">
        <v>9</v>
      </c>
      <c r="J18" s="8" t="s">
        <v>35</v>
      </c>
      <c r="K18" s="13">
        <v>75.3</v>
      </c>
    </row>
    <row r="19" spans="3:11" s="9" customFormat="1" ht="111" customHeight="1">
      <c r="C19" s="8">
        <v>5</v>
      </c>
      <c r="D19" s="8" t="s">
        <v>38</v>
      </c>
      <c r="E19" s="12" t="s">
        <v>11</v>
      </c>
      <c r="F19" s="8" t="s">
        <v>36</v>
      </c>
      <c r="G19" s="26" t="s">
        <v>17</v>
      </c>
      <c r="H19" s="27">
        <v>126000</v>
      </c>
      <c r="I19" s="8" t="s">
        <v>9</v>
      </c>
      <c r="J19" s="8" t="s">
        <v>37</v>
      </c>
      <c r="K19" s="13">
        <v>17.7</v>
      </c>
    </row>
    <row r="20" spans="3:11" s="9" customFormat="1" ht="115.5" customHeight="1">
      <c r="C20" s="8">
        <v>6</v>
      </c>
      <c r="D20" s="8" t="s">
        <v>39</v>
      </c>
      <c r="E20" s="12" t="s">
        <v>11</v>
      </c>
      <c r="F20" s="8" t="s">
        <v>42</v>
      </c>
      <c r="G20" s="26" t="s">
        <v>17</v>
      </c>
      <c r="H20" s="27">
        <v>1343000</v>
      </c>
      <c r="I20" s="8" t="s">
        <v>9</v>
      </c>
      <c r="J20" s="8" t="s">
        <v>40</v>
      </c>
      <c r="K20" s="13">
        <v>219.6</v>
      </c>
    </row>
    <row r="21" spans="3:11" s="9" customFormat="1" ht="111.75" customHeight="1">
      <c r="C21" s="8">
        <v>7</v>
      </c>
      <c r="D21" s="8" t="s">
        <v>41</v>
      </c>
      <c r="E21" s="12" t="s">
        <v>11</v>
      </c>
      <c r="F21" s="8" t="s">
        <v>43</v>
      </c>
      <c r="G21" s="26" t="s">
        <v>17</v>
      </c>
      <c r="H21" s="27">
        <v>275000</v>
      </c>
      <c r="I21" s="8" t="s">
        <v>9</v>
      </c>
      <c r="J21" s="8" t="s">
        <v>40</v>
      </c>
      <c r="K21" s="13">
        <v>35.6</v>
      </c>
    </row>
    <row r="22" spans="3:11" s="9" customFormat="1" ht="108" customHeight="1">
      <c r="C22" s="8">
        <v>8</v>
      </c>
      <c r="D22" s="8" t="s">
        <v>44</v>
      </c>
      <c r="E22" s="12" t="s">
        <v>11</v>
      </c>
      <c r="F22" s="8" t="s">
        <v>45</v>
      </c>
      <c r="G22" s="26" t="s">
        <v>17</v>
      </c>
      <c r="H22" s="27">
        <v>245000</v>
      </c>
      <c r="I22" s="8" t="s">
        <v>9</v>
      </c>
      <c r="J22" s="8" t="s">
        <v>46</v>
      </c>
      <c r="K22" s="13">
        <v>34.3</v>
      </c>
    </row>
    <row r="23" spans="3:11" s="9" customFormat="1" ht="33" customHeight="1">
      <c r="C23" s="39" t="s">
        <v>48</v>
      </c>
      <c r="D23" s="39"/>
      <c r="E23" s="12"/>
      <c r="F23" s="8"/>
      <c r="G23" s="26"/>
      <c r="H23" s="27">
        <f>SUM(H15:H22)</f>
        <v>8580651</v>
      </c>
      <c r="I23" s="8"/>
      <c r="J23" s="8"/>
      <c r="K23" s="13">
        <f>SUM(K15:K22)</f>
        <v>1221.1999999999998</v>
      </c>
    </row>
    <row r="24" spans="3:10" ht="99.75" customHeight="1">
      <c r="C24" s="29">
        <v>9</v>
      </c>
      <c r="D24" s="31" t="s">
        <v>64</v>
      </c>
      <c r="E24" s="31" t="s">
        <v>58</v>
      </c>
      <c r="F24" s="8" t="s">
        <v>49</v>
      </c>
      <c r="G24" s="33">
        <v>24607</v>
      </c>
      <c r="H24" s="33">
        <v>25837.35</v>
      </c>
      <c r="I24" s="30" t="s">
        <v>59</v>
      </c>
      <c r="J24" s="30" t="s">
        <v>62</v>
      </c>
    </row>
    <row r="25" spans="3:10" ht="36" customHeight="1">
      <c r="C25" s="38" t="s">
        <v>63</v>
      </c>
      <c r="D25" s="38"/>
      <c r="E25" s="29"/>
      <c r="F25" s="8"/>
      <c r="G25" s="33">
        <v>24607</v>
      </c>
      <c r="H25" s="33">
        <f>H23+H24</f>
        <v>8606488.35</v>
      </c>
      <c r="I25" s="30"/>
      <c r="J25" s="30"/>
    </row>
    <row r="26" spans="3:10" ht="21" customHeight="1">
      <c r="C26" s="36" t="s">
        <v>50</v>
      </c>
      <c r="D26" s="37"/>
      <c r="E26" s="28"/>
      <c r="F26" s="28"/>
      <c r="G26" s="28"/>
      <c r="H26" s="28"/>
      <c r="I26" s="28"/>
      <c r="J26" s="28"/>
    </row>
    <row r="27" spans="3:10" ht="52.5" customHeight="1">
      <c r="C27" s="29" t="s">
        <v>51</v>
      </c>
      <c r="D27" s="32" t="s">
        <v>52</v>
      </c>
      <c r="E27" s="32" t="s">
        <v>10</v>
      </c>
      <c r="F27" s="32" t="s">
        <v>53</v>
      </c>
      <c r="G27" s="32" t="s">
        <v>54</v>
      </c>
      <c r="H27" s="32" t="s">
        <v>55</v>
      </c>
      <c r="I27" s="32" t="s">
        <v>56</v>
      </c>
      <c r="J27" s="32" t="s">
        <v>57</v>
      </c>
    </row>
    <row r="28" spans="3:10" ht="27" customHeight="1">
      <c r="C28" s="35">
        <v>1</v>
      </c>
      <c r="D28" s="35">
        <v>2</v>
      </c>
      <c r="E28" s="35">
        <v>3</v>
      </c>
      <c r="F28" s="35">
        <v>4</v>
      </c>
      <c r="G28" s="35">
        <v>5</v>
      </c>
      <c r="H28" s="35">
        <v>6</v>
      </c>
      <c r="I28" s="35">
        <v>7</v>
      </c>
      <c r="J28" s="35">
        <v>8</v>
      </c>
    </row>
    <row r="29" spans="3:10" ht="86.25" customHeight="1">
      <c r="C29" s="29">
        <v>1</v>
      </c>
      <c r="D29" s="31" t="s">
        <v>61</v>
      </c>
      <c r="E29" s="31" t="s">
        <v>58</v>
      </c>
      <c r="F29" s="32" t="s">
        <v>49</v>
      </c>
      <c r="G29" s="33">
        <v>196734</v>
      </c>
      <c r="H29" s="33">
        <v>206570.7</v>
      </c>
      <c r="I29" s="33" t="s">
        <v>59</v>
      </c>
      <c r="J29" s="32" t="s">
        <v>62</v>
      </c>
    </row>
    <row r="30" spans="3:10" ht="12.75">
      <c r="C30" s="29"/>
      <c r="D30" s="29" t="s">
        <v>60</v>
      </c>
      <c r="E30" s="29"/>
      <c r="F30" s="29"/>
      <c r="G30" s="33">
        <v>196734</v>
      </c>
      <c r="H30" s="34">
        <f>SUM(H29:H29)</f>
        <v>206570.7</v>
      </c>
      <c r="I30" s="29"/>
      <c r="J30" s="29"/>
    </row>
  </sheetData>
  <sheetProtection/>
  <mergeCells count="9">
    <mergeCell ref="C26:D26"/>
    <mergeCell ref="C25:D25"/>
    <mergeCell ref="C23:D23"/>
    <mergeCell ref="I1:J1"/>
    <mergeCell ref="J9:J10"/>
    <mergeCell ref="C14:D14"/>
    <mergeCell ref="C2:J3"/>
    <mergeCell ref="F9:F10"/>
    <mergeCell ref="E9:E10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2021-02-15T06:52:58Z</cp:lastPrinted>
  <dcterms:created xsi:type="dcterms:W3CDTF">1996-10-08T23:32:33Z</dcterms:created>
  <dcterms:modified xsi:type="dcterms:W3CDTF">2021-03-25T00:02:13Z</dcterms:modified>
  <cp:category/>
  <cp:version/>
  <cp:contentType/>
  <cp:contentStatus/>
</cp:coreProperties>
</file>