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<sst xmlns="http://schemas.openxmlformats.org/spreadsheetml/2006/main" count="325" uniqueCount="181">
  <si>
    <t>№№</t>
  </si>
  <si>
    <t>п.п.</t>
  </si>
  <si>
    <t>Наименование объекта,</t>
  </si>
  <si>
    <t>месторасположение</t>
  </si>
  <si>
    <t>Начальная</t>
  </si>
  <si>
    <t>цена, руб.</t>
  </si>
  <si>
    <t>Выкупная</t>
  </si>
  <si>
    <t>Форма</t>
  </si>
  <si>
    <t>платежа</t>
  </si>
  <si>
    <t>№ договора</t>
  </si>
  <si>
    <t>дата продажи</t>
  </si>
  <si>
    <t xml:space="preserve">               ОТЧЕТ</t>
  </si>
  <si>
    <t>Земельные участки</t>
  </si>
  <si>
    <t xml:space="preserve">                                                              о ходе  приватизации муниципального имущества за  2011 год</t>
  </si>
  <si>
    <t>Перечень</t>
  </si>
  <si>
    <t>единовременный платеж</t>
  </si>
  <si>
    <t>рассрочка на 5 лет</t>
  </si>
  <si>
    <t>Способ продажи</t>
  </si>
  <si>
    <t xml:space="preserve">Приватизация в соответствии с Федеральным законом от 22.07.2008 г. № 159-ФЗ «Об особенностях отчуждения недвижимого имущества, находящегося в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</t>
  </si>
  <si>
    <t>Продажа через аукцион в соответствии с Федеральным законом от 21.12.2001 г. № 178-ФЗ «О приватизации государственного и муниципального имущества»</t>
  </si>
  <si>
    <t>Итого</t>
  </si>
  <si>
    <t>Начальная цена</t>
  </si>
  <si>
    <t xml:space="preserve">руб. (без НДС) </t>
  </si>
  <si>
    <t>Выкупная цена</t>
  </si>
  <si>
    <t>руб. (без НДС)</t>
  </si>
  <si>
    <t>№ 372 от 09.01.2014</t>
  </si>
  <si>
    <t xml:space="preserve"> № 368 от 09.01.2014</t>
  </si>
  <si>
    <t>Пачкай А. С.</t>
  </si>
  <si>
    <t>№ 369 от 09.01.2014</t>
  </si>
  <si>
    <t>№ 370 от 09.01.2014</t>
  </si>
  <si>
    <t>№ 371 от 09.01.2014</t>
  </si>
  <si>
    <t>Татолин Н. В.</t>
  </si>
  <si>
    <t>Продажа посредством публичного предложения в соответствии с Федеральным законом от 21.12.2001 г. № 178-ФЗ «О приватизации государственного и муниципального имущества»</t>
  </si>
  <si>
    <t>№  373 от 07.10.2014</t>
  </si>
  <si>
    <t xml:space="preserve">ИП Шекера А. В. </t>
  </si>
  <si>
    <t>Ключников Л. З.</t>
  </si>
  <si>
    <t>№ 393 от 21.11.2014</t>
  </si>
  <si>
    <t>№ 394 от 21.11.2014</t>
  </si>
  <si>
    <t>Дергунова О. Н.</t>
  </si>
  <si>
    <t>Люленко О. Н.</t>
  </si>
  <si>
    <t>№ 374 от 07.10.2014</t>
  </si>
  <si>
    <t>№ 375 от 07.10.2014</t>
  </si>
  <si>
    <t>№ 376 от 07.10.2014</t>
  </si>
  <si>
    <t>№ 377 от 07.10.2014</t>
  </si>
  <si>
    <t>№ 378 от 07.10.2014</t>
  </si>
  <si>
    <t>№ 379 от 07.10.2014</t>
  </si>
  <si>
    <t>№ 380 от 07.10.2014</t>
  </si>
  <si>
    <t>№ 381 от 07.10.2014</t>
  </si>
  <si>
    <t>№ 382 от 07.10.2014</t>
  </si>
  <si>
    <t>№ 383 от 07.10.2014</t>
  </si>
  <si>
    <t>№ 384 от 07.10.2014</t>
  </si>
  <si>
    <t>№ 385 от 07.10.2014</t>
  </si>
  <si>
    <t>№ 386 от 07.10.2014</t>
  </si>
  <si>
    <t>№ 387 от 07.10.2014</t>
  </si>
  <si>
    <t>№ 388 от 07.10.2014</t>
  </si>
  <si>
    <t>№ 389 от 07.10.2014</t>
  </si>
  <si>
    <t>№ 390 от 07.10.2014</t>
  </si>
  <si>
    <t>№ 391 от 07.10.2014</t>
  </si>
  <si>
    <t>№ 392 от 07.10.2014</t>
  </si>
  <si>
    <t xml:space="preserve">Транспортное  средство MAZDA BONGO 
м/грузовик гос. № Е 481 ОМ
Год выпуска 1989
</t>
  </si>
  <si>
    <t xml:space="preserve">Транспортное  средство ГАЗ-3307 фургон 
гос. № М 594 ОМ
Год выпуска 1993
</t>
  </si>
  <si>
    <t xml:space="preserve">Транспортное  средство ГАЗ-3307 бензовоз 
гос. № К 066 ОМ 
Год выпуска 1993
</t>
  </si>
  <si>
    <t xml:space="preserve">Транспортное  средство ГАЗ-53 мусоровоз 
гос. № Е 570 ОМ 
Год выпуска 1990
</t>
  </si>
  <si>
    <t xml:space="preserve">Транспортное  средство ГАЗ-5314 мусоровоз
 гос. № К 071 ОМ
 Год выпуска 1988
</t>
  </si>
  <si>
    <t xml:space="preserve">Транспортное  средство ГАЗ-5314 мусоровоз 
гос. № Е 483 ОМ
Год выпуска 1983
</t>
  </si>
  <si>
    <t xml:space="preserve">Транспортное  средство ГАЗ- 5314 мусоровоз 
гос. № К 073 ОМ
Год выпуска 1988
</t>
  </si>
  <si>
    <t xml:space="preserve">Транспортное  средство ЗИЛ-431412 АГП-22 гидроподъемник гос. № К 067 ОМ 
Год выпуска 1989
</t>
  </si>
  <si>
    <t xml:space="preserve">Транспортное  средство ПАЗ-3205 катафалк 
гос. № К 072 ОМ
Год выпуска 1993
</t>
  </si>
  <si>
    <t xml:space="preserve">Транспортное  средство КАВЗ-3976 автобус
 гос. № К 068 ОМ
Год выпуска 1973
</t>
  </si>
  <si>
    <t xml:space="preserve">Транспортное  средство УАЗ-31512 легковой
 гос. № Н 459 ТН
Год выпуска 1993
</t>
  </si>
  <si>
    <t xml:space="preserve">Транспортное  средство УАЗ-469 легковой
 гос. № 0 911 ТН 
Год выпуска 1983
</t>
  </si>
  <si>
    <t xml:space="preserve">Транспортное  средство ГАЗ-5204 бортовой 
гос. № Р 423 ТН 
Год выпуска 1986
</t>
  </si>
  <si>
    <t xml:space="preserve">Транспортное  средство ЗИЛ-130 фургон 
гос. № О 637 ТН
Год выпуска 1983
</t>
  </si>
  <si>
    <t xml:space="preserve">Транспортное  средство УРАЛ-375 фургон 
гос. №  М 271 ТН,
 год выпуска 1972. 
</t>
  </si>
  <si>
    <t xml:space="preserve">Транспортное  средство полуприцеп ОДАЗ-9370 гос. № АВ 5828, год выпуска 1985. </t>
  </si>
  <si>
    <t xml:space="preserve">Транспортное средство ГАЗ-3307 фургон 
гос. №  Н 166 ТН
Год выпуска 1993. 
</t>
  </si>
  <si>
    <t>№ 121-пр от 03.02.2014</t>
  </si>
  <si>
    <t>ИП Маркова М. В.</t>
  </si>
  <si>
    <t xml:space="preserve">            муниципального имущества, приватизированного на территории Дальнегорского городского округа в  2014 году </t>
  </si>
  <si>
    <t>ИП Зарецкий Е. В.</t>
  </si>
  <si>
    <t>№ 122-пр от 03.02.2014</t>
  </si>
  <si>
    <t>ИП Милютин Н. Н.</t>
  </si>
  <si>
    <t>№ 123-пр от 03.02.2014</t>
  </si>
  <si>
    <t>Часть здания спасательной станции общей площадью 51,7 кв. м., расположенной по адресу: Приморский край, г. Дальнегорск, с. Рудная Пристань на расстоянии 400 м в восточном направлении от дома № 13 по ул. Парковой</t>
  </si>
  <si>
    <t>№ 124-пр от 03.02.2014</t>
  </si>
  <si>
    <t>ЗАО "Коммунэлектросервис"</t>
  </si>
  <si>
    <t>Земельный участок из категории земель особо охраняемых территорий и объектов площадью 882 кв.м. под частью здания с территорией для его обслуживания, кадастровый номер 25:03:020608:111, местоположение установлено относительно ориентира, расположенного за пределами участка, ориентир здание, участок находится примерно в 1450 м от ориентира по направлению на юго-восток, почтовый адрес ориентира: Приморский край, г. Дальнегорск, с. Рудная Пристань, ул. Морская, 7</t>
  </si>
  <si>
    <t>рассрочка на 12 месяцев</t>
  </si>
  <si>
    <t>ИП Татолин В. Н.</t>
  </si>
  <si>
    <t xml:space="preserve">Нежилые помещения №№ 34-43 общей площадью 101,4 кв.м. на первом этаже пятиэтажного жилого дома расположенного по адресу: Приморский край, г. Дальнегорск, проспект 50 лет Октября, д. 79 </t>
  </si>
  <si>
    <t>№ 126-пр от 05.09.2014</t>
  </si>
  <si>
    <t>№ 125-пр от 04.02.2014</t>
  </si>
  <si>
    <t>№ 127-пр от 05.09.2014</t>
  </si>
  <si>
    <t>ИП Батурова Е. И.</t>
  </si>
  <si>
    <t>ИП Беляева Т. Г.</t>
  </si>
  <si>
    <t>№ 128-пр от 05.09.2014</t>
  </si>
  <si>
    <t xml:space="preserve">Нежилые помещения №№ 1, 2 общей площадью 26,3 кв.м., расположенные на первом этаже пятиэтажного жилого дома по адресу: Приморский край, г. Дальнегорск, ул. Осипенко, 24 </t>
  </si>
  <si>
    <t>ИП Геворкян Т. Н.</t>
  </si>
  <si>
    <t>Нежилое помещение № 54 площадью 15,8 кв.м., 1/7 доля в праве на нежилое помещение № 24 площадью 31,6 кв.м., расположенные в цокольном этаже пятиэтажного жилого дома по адресу: Приморский край, г. Дальнегорск, ул. Матросова, д. 30</t>
  </si>
  <si>
    <t>ИП Ивкин А. Н.</t>
  </si>
  <si>
    <t>№ 129-пр от 05.09.2014</t>
  </si>
  <si>
    <t>№ 130-пр от 05.09.2014</t>
  </si>
  <si>
    <t>Нежилые помещения №№ 6-10 общей площадью 71,0 кв.м., № 18 площадью 2,5 кв.м., № 29 площадью 68,8 кв.м., № 30 площадью 16,8 кв.м., № 31 площадью 3,9 кв.м., всего площадью 163,0 кв.м., расположенные на первом этаже трёхэтажного нежилого здания по адресу: Приморский край, г. Дальнегорск, проспект 50 лет Октября, д. 22</t>
  </si>
  <si>
    <t>ИП Калашникова Н. И.</t>
  </si>
  <si>
    <t>№ 131-пр от 05.09.2014</t>
  </si>
  <si>
    <t xml:space="preserve">Нежилые помещения №№ 18, 19, 24, 25 общей площадью 45,3 кв.м. в цокольном этаже пятиэтажного жилого дома, расположенного по адресу: Приморский край, г. Дальнегорск, с. Краснореченский, ул. Октябрьская, д. 19 </t>
  </si>
  <si>
    <t>ИП Кривонос С. Г.</t>
  </si>
  <si>
    <t xml:space="preserve">Нежилые помещения №№ 1-10 общей площадью 131,1 кв.м., расположенные на первом этаже четырехэтажного жилого дома по адресу: Приморский край, г. Дальнегорск, с. Краснореченский, ул. Октябрьская, д. 11 </t>
  </si>
  <si>
    <t>№ 132-пр от 05.09.2014</t>
  </si>
  <si>
    <t>№ 133-пр от 05.09.2014</t>
  </si>
  <si>
    <t>ИП Ли Г. Д.</t>
  </si>
  <si>
    <t>ИП Москаленко О. А.</t>
  </si>
  <si>
    <t>№ 134-пр от 05.09.2014</t>
  </si>
  <si>
    <t xml:space="preserve">Нежилые помещения №№ 11, 12, 14-17, 23, 25, 26 общей площадью 79,8 кв.м., расположенные на первом этаже трехэтажного нежилого здания по адресу: Приморский край, г. Дальнегорск, проспект 50 лет Октября, д. 22 </t>
  </si>
  <si>
    <t>№ 135-пр от 05.09.2014</t>
  </si>
  <si>
    <t>№ 136-пр от 05.09.2014</t>
  </si>
  <si>
    <t>№ 137-пр от 05.09.2014</t>
  </si>
  <si>
    <t>№ 138-пр от 05.09.2014</t>
  </si>
  <si>
    <t>№ 139-пр от 05.09.2014</t>
  </si>
  <si>
    <t>№ 140-пр от 05.09.2014</t>
  </si>
  <si>
    <t>№ 141-пр от 05.09.2014</t>
  </si>
  <si>
    <t>№ 142-пр от 05.09.2014</t>
  </si>
  <si>
    <t xml:space="preserve">Нежилые помещения №№ 22-24 общей площадью 41,1 кв.м., расположенные в цокольном этаже пятиэтажного жилого дома по адресу: Приморский край, г. Дальнегорск, ул. Осипенко, 38 </t>
  </si>
  <si>
    <t>ИП Ни С.К.</t>
  </si>
  <si>
    <t>ООО "Ассорти"</t>
  </si>
  <si>
    <t xml:space="preserve">Нежилые помещения №№ 1-10 общей площадью 114,7 на первом этаже пятиэтажного жилого дома, расположенного по адресу: Приморский край, г. Дальнегорск, ул. Химиков, д. 1 </t>
  </si>
  <si>
    <t xml:space="preserve">нежилые помещения (по экспликации №№ 1-8) общей площадью 51,1 кв.м. на первом этаже пятиэтажного жилого дома, расположенного по адресу: Приморский край, г. Дальнегорск, ул. Пионерская, д. 9,  помещения № 202 </t>
  </si>
  <si>
    <t>ООО "Горизонт"</t>
  </si>
  <si>
    <t>ООО ОА "Рубеж"</t>
  </si>
  <si>
    <t>ООО "Рэйн компьютерс"</t>
  </si>
  <si>
    <t xml:space="preserve">Нежилые помещения №№ 11-14 общей площадью 30,6 кв.м. на первом этаже пятиэтажного жилого дома, расположенного по адресу: Приморский край, г. Дальнегорск, ул. Осипенко, д. 11 </t>
  </si>
  <si>
    <t xml:space="preserve">Нежилые помещения №№ 1-5 общей площадью 89,9 кв.м. на первом  этаже пятиэтажного жилого дома, расположенного по адресу: Приморский край, г. Дальнегорск, ул. Набережная, д. 18 (помещения № 201) </t>
  </si>
  <si>
    <t xml:space="preserve">Нежилые помещения №№ 10-15а общей площадью 59,4 кв.м. на первом этаже пятиэтажного жилого дома, расположенного по адресу: Приморский край, г. Дальнегорск, ул. Горького, 41а </t>
  </si>
  <si>
    <t>Нежилые помещения №№ 18-22, 1 общей площадью 109,7 кв.м., расположенные в цокольном этаже пятиэтажного жилого дома по адресу: Приморский край, г. Дальнегорск, ул. 8 Марта, д. 6</t>
  </si>
  <si>
    <t>ИП Рудыка А.С.</t>
  </si>
  <si>
    <t>ИП Сушилина В. Н.</t>
  </si>
  <si>
    <t xml:space="preserve">Нежилое помещение № 47 площадью 18,6 кв.м., 1/7 доля в праве на нежилые помещения: № 1 площадью 2,5 кв.м., № 3 площадью 8,1 кв.м., № 42 площадью 10,3 кв.м., № 46 площадью 10,0 кв.м., расположенные в подвале пятиэтажного жилого дома по адресу: Приморский край, г. Дальнегорск, с. Сержантово, ул. Ленинская, д. 3 </t>
  </si>
  <si>
    <t>ИП Юнакова М. Н.</t>
  </si>
  <si>
    <t>№ 143-пр от 05.09.2014</t>
  </si>
  <si>
    <t xml:space="preserve">Нежилые помещения №№ 1-9 общей площадью 117,0 кв.м. (помещения № 202), расположенные на первом этаже пятиэтажного жилого дома по адресу: Приморский край, г. Дальнегорск, ул. Горького, 42а </t>
  </si>
  <si>
    <t>ИП Якубенко Е. М.</t>
  </si>
  <si>
    <t xml:space="preserve">Нежилые помещения №№ 2, 26, 32 общей площадью 57,1 кв.м., расположенные на первом этаже здания кафе по адресу: Приморский край, г. Дальнегорск, проспект 50 лет Октября, д. 68 </t>
  </si>
  <si>
    <t>ООО "Азалия"</t>
  </si>
  <si>
    <t>Нежилое помещение № 23 площадью 52,6 кв.м., расположенное на втором этаже здания кафе по адресу: Приморский край, г. Дальнегорск, проспект 50 лет Октября, д. 68</t>
  </si>
  <si>
    <t>ИП Теребилов М. А.</t>
  </si>
  <si>
    <t>№ 146-пр от 15.09.2014</t>
  </si>
  <si>
    <t>Нежилое помещение № 5 площадью 17,0 кв.м., расположенное на первом этаже здания кафе по адресу: Приморский край, г. Дальнегорск, проспект 50 лет Октября, д. 68</t>
  </si>
  <si>
    <t>№ 147-пр от 15.09.2014</t>
  </si>
  <si>
    <t xml:space="preserve">Нежилые помещения №№ 5, 6, 7 общей площадью 46,4 кв.м. на первом этаже одноэтажного нежилого здания, расположенного по адресу: Приморский край, г. Дальнегорск, ул. Хамзина, д. 1 </t>
  </si>
  <si>
    <t xml:space="preserve">Нежилые помещения №№ 1, 2, №№ 29-33 общей площадью 57,7 кв.м., расположенные в цокольном этаже пятиэтажного жилого дома по адресу: Приморский край, г. Дальнегорск, ул. Осипенко, д. 38 </t>
  </si>
  <si>
    <t xml:space="preserve">Нежилые помещения №№ 1-16 общей площадью 118,9 кв.м., расположенные на первом этаже одноэтажного нежилого здания по адресу: Приморский край, г. Дальнегорск, с. Рудная Пристань, ул. Арсеньева, д. 2в </t>
  </si>
  <si>
    <t>Нежилые помещения №№ 5-9 общей площадью 91,9 кв.м., расположенные на первом этаже двухэтажного административного здания по адресу: Приморский край, г. Дальнегорск, ул. Рабочая, д. 4</t>
  </si>
  <si>
    <t>Покупатель</t>
  </si>
  <si>
    <t>Нежилое помещение № 2 площадью 14,7 кв.м., 1/7 доля в праве на нежилые помещения: № 1 площадью 2,5 кв.м., № 3 площадью 8,1 кв.м., № 42 площадью 10,3 кв.м., № 46 площадью 10,0 кв.м., расположенные в подвале пятиэтажного жилого дома по адресу: Приморский край, г. Дальнегорск, с. Сержантово, ул. Ленинская, д.3</t>
  </si>
  <si>
    <t>Нежилые помещения №№ 23-25 площадью 119,0 кв.м. на первом этаже  пятиэтажного жилого дома, расположенного по адресу: Приморский край, г. Дальнегорск, ул. Химиков, д. 9</t>
  </si>
  <si>
    <t xml:space="preserve">Нежилые помещения № 1а, 1б, 1в площадью 44,0 кв.м.; ½ долю в праве на нежилые помещения: № 1г площадью 5,8 кв.м., № 4 площадью  2,9 кв.м. на первом этаже четырехэтажного жилого дома, расположенного по адресу: Приморский край, г. Дальнегорск, Проспект 50 лет Октября, 73 </t>
  </si>
  <si>
    <t xml:space="preserve">Нежилые помещения №№ 12-15  общей площадью 62,6 кв.м. на первом этаже  двухэтажного жилого дома, расположенного по адресу: Приморский край, г. Дальнегорск, проспект 50 лет Октября, д. 57 </t>
  </si>
  <si>
    <t>Нежилые помещения №№ 4, 5 общей площадью 26,1 кв.м., 1/7 доля в праве на нежилые помещения: № 1 площадью 2,5 кв.м., № 3 площадью 8,1 кв.м., № 42 площадью 10,3 кв.м., № 46 площадью 10,0 кв.м., расположенные в подвале пятиэтажного жилого дома по адресу: Приморский край, г. Дальнегорск, с. Сержантово, ул. Ленинская, д.3</t>
  </si>
  <si>
    <t>Итого с п. 1 по п. 28</t>
  </si>
  <si>
    <t xml:space="preserve">Объект незавершенного строительства (жилой дом), площадь застройки 1239,9
кв. м., степень готовности 40,6 % (лит. А), расположенный по адресу: примерно на расстоянии 29,5 м по направлению на
запад от ориентира – дома, расположенного за 
пределами участка. Адрес ориентира: г.Дальнегорск, ул. Арсеньева, д. 46
</t>
  </si>
  <si>
    <t xml:space="preserve">Транспортное средство ГАЗ-3307 фургон 
гос. № Н 638 ТН
Год выпуска 1993
</t>
  </si>
  <si>
    <t>Земельный участок под объектом незавершенного строительства площадью 2416,0 кв.м., кадастровый номер 25:03:010207:1344, местоположение установлено относительно ориентира, расположенного за пределами участка. Адрес объекта: примерно на расстоянии 29,5 м. по направлению  на запад от ориентира – дома, расположенного за пределами участка, адрес ориентира: Приморский край, г. Дальнегорск, ул. Арсеньева, д. 46</t>
  </si>
  <si>
    <t xml:space="preserve">Нежилые помещения № 53-54 общей площадью 40,6 кв.м. на первом этаже административного здания, расположенного по адресу: Приморский край, г. Дальнегорск, проспект 50 лет Октября, 49 </t>
  </si>
  <si>
    <t>ИП Васильева И. С.</t>
  </si>
  <si>
    <t>№ 145-пр от 15.09.2014</t>
  </si>
  <si>
    <t>№ 148-пр от 15.09.2014</t>
  </si>
  <si>
    <t xml:space="preserve">Нежилое помещение № 53 площадью 15,4 кв.м. в цокольном этаже пятиэтажного жилого дома, пасположенного по адресу: Приморский край, г. Дальнегорск, ул. Матросова, 30 </t>
  </si>
  <si>
    <t>Рекунов А. В.</t>
  </si>
  <si>
    <t xml:space="preserve">Нежилые помещения №№ 7-14 общей площадью 86,4 кв.м. в подвале пятиэтажного жилого дома, расположенного по адресу: Приморский край, г. Дальнегорск, проспект 50 лет Октября, д. 34 </t>
  </si>
  <si>
    <t>№ 395 от 09.12.2014</t>
  </si>
  <si>
    <t>Итого с п. 29 по п. 56</t>
  </si>
  <si>
    <t xml:space="preserve">Транспортное средство автопогрузчик      40913-01, гос. № б/н. Год выпуска 1989 </t>
  </si>
  <si>
    <t xml:space="preserve">Транспортное  средство КАМАЗ-5410 седельный тягач гос. № Е 479 ОМ
Год выпуска 1994
</t>
  </si>
  <si>
    <t xml:space="preserve">       Покупатель</t>
  </si>
  <si>
    <t>№ 144-пр от 05.09.2014</t>
  </si>
  <si>
    <t xml:space="preserve">Транспортное средство прицеп 2-ПТС-4 гос. № 3165 ВМ. Год выпуска 1985 </t>
  </si>
  <si>
    <t xml:space="preserve">Транспортное средство снегоуборочная машина КО-206А, гос. № 1567 ВК. Год выпуска 1989 </t>
  </si>
  <si>
    <t xml:space="preserve">Транспортное средство ГАЗ-САЗ-3511 самосвал, гос. № Е 476 ОМ. Год выпуска 1993 </t>
  </si>
  <si>
    <t>Приватизация в соответствии с п. 1 ст. 28 Федерального закона 21.12.2001г. № 178-ФЗ «О приватизации государственного и муниципального имущества»</t>
  </si>
  <si>
    <t>Приватизация в соответствии с Федеральным законом от 22.07.2008 г. № 159-ФЗ «Об особенностях отчуждения недвижимого имущества, находящегося в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Федерации», с п. 1 ст. 28 Федерального закона 21.12.2001г. № 178-ФЗ «О приватизации государственного и муниципального имущества»</t>
  </si>
  <si>
    <t xml:space="preserve">Приложение к решению Думы Дальнегорского городского округа от 26 июня 2015г. № 388 "Об утверждении отчета о результатах
 приватизации муниципального имущества Дальнегорского
 городского округа за 2014 год»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</si>
</sst>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#,##0.00&quot;р.&quot;"/>
    <numFmt numFmtId="189" formatCode="#,##0.0"/>
  </numFmts>
  <fonts count="46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4" fillId="0" borderId="0" xfId="0" applyFont="1" applyAlignment="1">
      <alignment horizontal="right" vertical="center" wrapText="1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101"/>
  <sheetViews>
    <sheetView tabSelected="1" zoomScalePageLayoutView="0" workbookViewId="0" topLeftCell="C40">
      <pane ySplit="1500" topLeftCell="A1" activePane="bottomLeft" state="split"/>
      <selection pane="topLeft" activeCell="K40" sqref="K1:K16384"/>
      <selection pane="bottomLeft" activeCell="I1" sqref="I1:J1"/>
    </sheetView>
  </sheetViews>
  <sheetFormatPr defaultColWidth="9.140625" defaultRowHeight="12.75" outlineLevelRow="1"/>
  <cols>
    <col min="1" max="2" width="9.140625" style="0" hidden="1" customWidth="1"/>
    <col min="3" max="3" width="5.00390625" style="0" customWidth="1"/>
    <col min="4" max="4" width="35.140625" style="0" customWidth="1"/>
    <col min="5" max="5" width="39.140625" style="0" customWidth="1"/>
    <col min="6" max="6" width="14.28125" style="0" customWidth="1"/>
    <col min="7" max="7" width="12.140625" style="0" customWidth="1"/>
    <col min="8" max="8" width="13.140625" style="0" customWidth="1"/>
    <col min="9" max="9" width="12.8515625" style="0" customWidth="1"/>
    <col min="10" max="10" width="19.8515625" style="0" customWidth="1"/>
    <col min="12" max="12" width="11.57421875" style="0" bestFit="1" customWidth="1"/>
    <col min="13" max="13" width="11.7109375" style="0" bestFit="1" customWidth="1"/>
  </cols>
  <sheetData>
    <row r="1" spans="3:10" ht="120" customHeight="1">
      <c r="C1" s="4"/>
      <c r="D1" s="4"/>
      <c r="E1" s="4"/>
      <c r="F1" s="4"/>
      <c r="G1" s="4"/>
      <c r="H1" s="4"/>
      <c r="I1" s="91" t="s">
        <v>180</v>
      </c>
      <c r="J1" s="91"/>
    </row>
    <row r="2" spans="3:10" ht="16.5" customHeight="1">
      <c r="C2" s="95" t="s">
        <v>14</v>
      </c>
      <c r="D2" s="95"/>
      <c r="E2" s="95"/>
      <c r="F2" s="95"/>
      <c r="G2" s="95"/>
      <c r="H2" s="95"/>
      <c r="I2" s="95"/>
      <c r="J2" s="95"/>
    </row>
    <row r="3" spans="3:10" ht="16.5" customHeight="1">
      <c r="C3" s="98" t="s">
        <v>78</v>
      </c>
      <c r="D3" s="98"/>
      <c r="E3" s="98"/>
      <c r="F3" s="98"/>
      <c r="G3" s="98"/>
      <c r="H3" s="98"/>
      <c r="I3" s="98"/>
      <c r="J3" s="98"/>
    </row>
    <row r="4" spans="3:10" ht="3.75" customHeight="1">
      <c r="C4" s="98"/>
      <c r="D4" s="98"/>
      <c r="E4" s="98"/>
      <c r="F4" s="98"/>
      <c r="G4" s="98"/>
      <c r="H4" s="98"/>
      <c r="I4" s="98"/>
      <c r="J4" s="98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5.75" hidden="1" outlineLevel="1">
      <c r="C6" s="4"/>
      <c r="D6" s="10"/>
      <c r="E6" s="10"/>
      <c r="F6" s="5"/>
      <c r="G6" s="6" t="s">
        <v>11</v>
      </c>
      <c r="H6" s="6"/>
      <c r="I6" s="5"/>
      <c r="J6" s="5"/>
    </row>
    <row r="7" spans="3:10" ht="15.75" hidden="1" outlineLevel="1">
      <c r="C7" s="4"/>
      <c r="D7" s="6" t="s">
        <v>13</v>
      </c>
      <c r="E7" s="6"/>
      <c r="F7" s="5"/>
      <c r="G7" s="5"/>
      <c r="H7" s="5"/>
      <c r="I7" s="5"/>
      <c r="J7" s="5"/>
    </row>
    <row r="8" spans="3:10" ht="12.75" hidden="1" outlineLevel="1">
      <c r="C8" s="4"/>
      <c r="D8" s="4"/>
      <c r="E8" s="4"/>
      <c r="F8" s="4"/>
      <c r="G8" s="4"/>
      <c r="H8" s="4"/>
      <c r="I8" s="4"/>
      <c r="J8" s="4"/>
    </row>
    <row r="9" spans="3:10" ht="12.75" hidden="1" outlineLevel="1">
      <c r="C9" s="4"/>
      <c r="D9" s="4"/>
      <c r="E9" s="4"/>
      <c r="F9" s="4"/>
      <c r="G9" s="4"/>
      <c r="H9" s="4"/>
      <c r="I9" s="4"/>
      <c r="J9" s="4"/>
    </row>
    <row r="10" spans="3:11" ht="12.75" collapsed="1">
      <c r="C10" s="7" t="s">
        <v>0</v>
      </c>
      <c r="D10" s="35" t="s">
        <v>2</v>
      </c>
      <c r="E10" s="94" t="s">
        <v>17</v>
      </c>
      <c r="F10" s="7" t="s">
        <v>9</v>
      </c>
      <c r="G10" s="7" t="s">
        <v>21</v>
      </c>
      <c r="H10" s="7" t="s">
        <v>23</v>
      </c>
      <c r="I10" s="7" t="s">
        <v>7</v>
      </c>
      <c r="J10" s="96" t="s">
        <v>152</v>
      </c>
      <c r="K10" s="1"/>
    </row>
    <row r="11" spans="3:11" ht="12.75">
      <c r="C11" s="8" t="s">
        <v>1</v>
      </c>
      <c r="D11" s="36" t="s">
        <v>3</v>
      </c>
      <c r="E11" s="94"/>
      <c r="F11" s="61"/>
      <c r="G11" s="8" t="s">
        <v>22</v>
      </c>
      <c r="H11" s="8" t="s">
        <v>24</v>
      </c>
      <c r="I11" s="8" t="s">
        <v>8</v>
      </c>
      <c r="J11" s="97"/>
      <c r="K11" s="1"/>
    </row>
    <row r="12" spans="3:11" ht="12.75">
      <c r="C12" s="8">
        <v>1</v>
      </c>
      <c r="D12" s="8">
        <v>2</v>
      </c>
      <c r="E12" s="9">
        <v>3</v>
      </c>
      <c r="F12" s="8">
        <v>4</v>
      </c>
      <c r="G12" s="8">
        <v>5</v>
      </c>
      <c r="H12" s="8">
        <v>6</v>
      </c>
      <c r="I12" s="8">
        <v>7</v>
      </c>
      <c r="J12" s="8">
        <v>8</v>
      </c>
      <c r="K12" s="2"/>
    </row>
    <row r="13" spans="3:11" s="71" customFormat="1" ht="96" customHeight="1">
      <c r="C13" s="68">
        <v>1</v>
      </c>
      <c r="D13" s="19" t="s">
        <v>154</v>
      </c>
      <c r="E13" s="56" t="s">
        <v>18</v>
      </c>
      <c r="F13" s="19" t="s">
        <v>76</v>
      </c>
      <c r="G13" s="69"/>
      <c r="H13" s="57">
        <v>802714</v>
      </c>
      <c r="I13" s="81" t="s">
        <v>16</v>
      </c>
      <c r="J13" s="19" t="s">
        <v>77</v>
      </c>
      <c r="K13" s="70"/>
    </row>
    <row r="14" spans="3:11" s="71" customFormat="1" ht="95.25" customHeight="1">
      <c r="C14" s="72">
        <v>2</v>
      </c>
      <c r="D14" s="19" t="s">
        <v>155</v>
      </c>
      <c r="E14" s="56" t="s">
        <v>18</v>
      </c>
      <c r="F14" s="19" t="s">
        <v>80</v>
      </c>
      <c r="G14" s="73"/>
      <c r="H14" s="57">
        <v>349955</v>
      </c>
      <c r="I14" s="81" t="s">
        <v>16</v>
      </c>
      <c r="J14" s="19" t="s">
        <v>79</v>
      </c>
      <c r="K14" s="70"/>
    </row>
    <row r="15" spans="3:11" s="33" customFormat="1" ht="96" customHeight="1">
      <c r="C15" s="72">
        <v>3</v>
      </c>
      <c r="D15" s="19" t="s">
        <v>156</v>
      </c>
      <c r="E15" s="56" t="s">
        <v>18</v>
      </c>
      <c r="F15" s="19" t="s">
        <v>82</v>
      </c>
      <c r="G15" s="73"/>
      <c r="H15" s="57">
        <v>524053</v>
      </c>
      <c r="I15" s="81" t="s">
        <v>16</v>
      </c>
      <c r="J15" s="19" t="s">
        <v>81</v>
      </c>
      <c r="K15" s="74"/>
    </row>
    <row r="16" spans="3:11" s="33" customFormat="1" ht="92.25" customHeight="1">
      <c r="C16" s="68">
        <v>4</v>
      </c>
      <c r="D16" s="19" t="s">
        <v>83</v>
      </c>
      <c r="E16" s="56" t="s">
        <v>18</v>
      </c>
      <c r="F16" s="19" t="s">
        <v>84</v>
      </c>
      <c r="G16" s="69"/>
      <c r="H16" s="57">
        <v>62882</v>
      </c>
      <c r="I16" s="81" t="s">
        <v>16</v>
      </c>
      <c r="J16" s="19" t="s">
        <v>85</v>
      </c>
      <c r="K16" s="74"/>
    </row>
    <row r="17" spans="3:11" s="71" customFormat="1" ht="99.75" customHeight="1">
      <c r="C17" s="68">
        <v>5</v>
      </c>
      <c r="D17" s="19" t="s">
        <v>162</v>
      </c>
      <c r="E17" s="56" t="s">
        <v>18</v>
      </c>
      <c r="F17" s="19" t="s">
        <v>91</v>
      </c>
      <c r="G17" s="69"/>
      <c r="H17" s="57">
        <v>315588</v>
      </c>
      <c r="I17" s="81" t="s">
        <v>16</v>
      </c>
      <c r="J17" s="19" t="s">
        <v>88</v>
      </c>
      <c r="K17" s="74"/>
    </row>
    <row r="18" spans="3:11" s="71" customFormat="1" ht="100.5" customHeight="1">
      <c r="C18" s="68">
        <v>6</v>
      </c>
      <c r="D18" s="19" t="s">
        <v>89</v>
      </c>
      <c r="E18" s="56" t="s">
        <v>18</v>
      </c>
      <c r="F18" s="19" t="s">
        <v>90</v>
      </c>
      <c r="G18" s="73"/>
      <c r="H18" s="60">
        <v>907000</v>
      </c>
      <c r="I18" s="81" t="s">
        <v>16</v>
      </c>
      <c r="J18" s="19" t="s">
        <v>93</v>
      </c>
      <c r="K18" s="70"/>
    </row>
    <row r="19" spans="3:11" s="33" customFormat="1" ht="100.5" customHeight="1">
      <c r="C19" s="68">
        <v>7</v>
      </c>
      <c r="D19" s="19" t="s">
        <v>153</v>
      </c>
      <c r="E19" s="56" t="s">
        <v>18</v>
      </c>
      <c r="F19" s="19" t="s">
        <v>92</v>
      </c>
      <c r="G19" s="73"/>
      <c r="H19" s="60">
        <v>48000</v>
      </c>
      <c r="I19" s="81" t="s">
        <v>16</v>
      </c>
      <c r="J19" s="19" t="s">
        <v>94</v>
      </c>
      <c r="K19" s="74"/>
    </row>
    <row r="20" spans="3:11" s="71" customFormat="1" ht="100.5" customHeight="1">
      <c r="C20" s="68">
        <v>8</v>
      </c>
      <c r="D20" s="19" t="s">
        <v>149</v>
      </c>
      <c r="E20" s="56" t="s">
        <v>18</v>
      </c>
      <c r="F20" s="19" t="s">
        <v>95</v>
      </c>
      <c r="G20" s="73"/>
      <c r="H20" s="60">
        <v>409000</v>
      </c>
      <c r="I20" s="81" t="s">
        <v>16</v>
      </c>
      <c r="J20" s="19" t="s">
        <v>163</v>
      </c>
      <c r="K20" s="70"/>
    </row>
    <row r="21" spans="3:11" s="33" customFormat="1" ht="96" customHeight="1">
      <c r="C21" s="68">
        <v>9</v>
      </c>
      <c r="D21" s="19" t="s">
        <v>96</v>
      </c>
      <c r="E21" s="56" t="s">
        <v>18</v>
      </c>
      <c r="F21" s="19" t="s">
        <v>100</v>
      </c>
      <c r="G21" s="69"/>
      <c r="H21" s="57">
        <v>218000</v>
      </c>
      <c r="I21" s="81" t="s">
        <v>16</v>
      </c>
      <c r="J21" s="19" t="s">
        <v>97</v>
      </c>
      <c r="K21" s="74"/>
    </row>
    <row r="22" spans="3:11" s="71" customFormat="1" ht="98.25" customHeight="1">
      <c r="C22" s="68">
        <v>10</v>
      </c>
      <c r="D22" s="19" t="s">
        <v>98</v>
      </c>
      <c r="E22" s="56" t="s">
        <v>18</v>
      </c>
      <c r="F22" s="19" t="s">
        <v>101</v>
      </c>
      <c r="G22" s="73"/>
      <c r="H22" s="60">
        <v>66000</v>
      </c>
      <c r="I22" s="81" t="s">
        <v>16</v>
      </c>
      <c r="J22" s="19" t="s">
        <v>99</v>
      </c>
      <c r="K22" s="70"/>
    </row>
    <row r="23" spans="3:11" s="71" customFormat="1" ht="111" customHeight="1">
      <c r="C23" s="54">
        <v>11</v>
      </c>
      <c r="D23" s="19" t="s">
        <v>102</v>
      </c>
      <c r="E23" s="56" t="s">
        <v>18</v>
      </c>
      <c r="F23" s="19" t="s">
        <v>104</v>
      </c>
      <c r="G23" s="69"/>
      <c r="H23" s="75">
        <v>1164000</v>
      </c>
      <c r="I23" s="81" t="s">
        <v>16</v>
      </c>
      <c r="J23" s="15" t="s">
        <v>103</v>
      </c>
      <c r="K23" s="70"/>
    </row>
    <row r="24" spans="3:11" s="71" customFormat="1" ht="98.25" customHeight="1">
      <c r="C24" s="54">
        <v>12</v>
      </c>
      <c r="D24" s="19" t="s">
        <v>105</v>
      </c>
      <c r="E24" s="56" t="s">
        <v>18</v>
      </c>
      <c r="F24" s="19" t="s">
        <v>108</v>
      </c>
      <c r="G24" s="69"/>
      <c r="H24" s="75">
        <v>185000</v>
      </c>
      <c r="I24" s="81" t="s">
        <v>16</v>
      </c>
      <c r="J24" s="15" t="s">
        <v>106</v>
      </c>
      <c r="K24" s="70"/>
    </row>
    <row r="25" spans="3:11" s="71" customFormat="1" ht="99" customHeight="1">
      <c r="C25" s="54">
        <v>13</v>
      </c>
      <c r="D25" s="19" t="s">
        <v>107</v>
      </c>
      <c r="E25" s="56" t="s">
        <v>18</v>
      </c>
      <c r="F25" s="19" t="s">
        <v>109</v>
      </c>
      <c r="G25" s="69"/>
      <c r="H25" s="58">
        <v>477000</v>
      </c>
      <c r="I25" s="81" t="s">
        <v>16</v>
      </c>
      <c r="J25" s="15" t="s">
        <v>110</v>
      </c>
      <c r="K25" s="70"/>
    </row>
    <row r="26" spans="3:11" s="71" customFormat="1" ht="99.75" customHeight="1">
      <c r="C26" s="54">
        <v>14</v>
      </c>
      <c r="D26" s="19" t="s">
        <v>113</v>
      </c>
      <c r="E26" s="56" t="s">
        <v>18</v>
      </c>
      <c r="F26" s="19" t="s">
        <v>112</v>
      </c>
      <c r="G26" s="69"/>
      <c r="H26" s="58">
        <v>663000</v>
      </c>
      <c r="I26" s="81" t="s">
        <v>16</v>
      </c>
      <c r="J26" s="15" t="s">
        <v>111</v>
      </c>
      <c r="K26" s="70"/>
    </row>
    <row r="27" spans="3:10" s="33" customFormat="1" ht="99" customHeight="1">
      <c r="C27" s="54">
        <v>15</v>
      </c>
      <c r="D27" s="19" t="s">
        <v>122</v>
      </c>
      <c r="E27" s="56" t="s">
        <v>18</v>
      </c>
      <c r="F27" s="19" t="s">
        <v>114</v>
      </c>
      <c r="G27" s="69"/>
      <c r="H27" s="58">
        <v>263000</v>
      </c>
      <c r="I27" s="81" t="s">
        <v>16</v>
      </c>
      <c r="J27" s="15" t="s">
        <v>123</v>
      </c>
    </row>
    <row r="28" spans="3:10" s="33" customFormat="1" ht="121.5" customHeight="1">
      <c r="C28" s="54">
        <v>16</v>
      </c>
      <c r="D28" s="19" t="s">
        <v>132</v>
      </c>
      <c r="E28" s="56" t="s">
        <v>18</v>
      </c>
      <c r="F28" s="19" t="s">
        <v>115</v>
      </c>
      <c r="G28" s="69"/>
      <c r="H28" s="58">
        <v>337000</v>
      </c>
      <c r="I28" s="81" t="s">
        <v>16</v>
      </c>
      <c r="J28" s="15" t="s">
        <v>124</v>
      </c>
    </row>
    <row r="29" spans="3:10" s="33" customFormat="1" ht="105.75" customHeight="1">
      <c r="C29" s="54">
        <v>17</v>
      </c>
      <c r="D29" s="19" t="s">
        <v>125</v>
      </c>
      <c r="E29" s="56" t="s">
        <v>18</v>
      </c>
      <c r="F29" s="19" t="s">
        <v>116</v>
      </c>
      <c r="G29" s="69"/>
      <c r="H29" s="58">
        <v>755000</v>
      </c>
      <c r="I29" s="81" t="s">
        <v>16</v>
      </c>
      <c r="J29" s="15" t="s">
        <v>124</v>
      </c>
    </row>
    <row r="30" spans="3:10" s="33" customFormat="1" ht="97.5" customHeight="1">
      <c r="C30" s="54">
        <v>18</v>
      </c>
      <c r="D30" s="19" t="s">
        <v>126</v>
      </c>
      <c r="E30" s="56" t="s">
        <v>18</v>
      </c>
      <c r="F30" s="19" t="s">
        <v>117</v>
      </c>
      <c r="G30" s="69"/>
      <c r="H30" s="58">
        <v>352000</v>
      </c>
      <c r="I30" s="81" t="s">
        <v>16</v>
      </c>
      <c r="J30" s="15" t="s">
        <v>127</v>
      </c>
    </row>
    <row r="31" spans="3:10" s="33" customFormat="1" ht="92.25" customHeight="1">
      <c r="C31" s="54">
        <v>19</v>
      </c>
      <c r="D31" s="19" t="s">
        <v>131</v>
      </c>
      <c r="E31" s="56" t="s">
        <v>18</v>
      </c>
      <c r="F31" s="19" t="s">
        <v>118</v>
      </c>
      <c r="G31" s="69"/>
      <c r="H31" s="58">
        <v>513000</v>
      </c>
      <c r="I31" s="81" t="s">
        <v>16</v>
      </c>
      <c r="J31" s="15" t="s">
        <v>128</v>
      </c>
    </row>
    <row r="32" spans="3:10" s="33" customFormat="1" ht="117.75" customHeight="1">
      <c r="C32" s="54">
        <v>20</v>
      </c>
      <c r="D32" s="19" t="s">
        <v>130</v>
      </c>
      <c r="E32" s="56" t="s">
        <v>18</v>
      </c>
      <c r="F32" s="19" t="s">
        <v>119</v>
      </c>
      <c r="G32" s="69"/>
      <c r="H32" s="58">
        <v>233000</v>
      </c>
      <c r="I32" s="81" t="s">
        <v>16</v>
      </c>
      <c r="J32" s="15" t="s">
        <v>129</v>
      </c>
    </row>
    <row r="33" spans="3:10" s="33" customFormat="1" ht="109.5" customHeight="1">
      <c r="C33" s="76">
        <v>21</v>
      </c>
      <c r="D33" s="67" t="s">
        <v>133</v>
      </c>
      <c r="E33" s="56" t="s">
        <v>18</v>
      </c>
      <c r="F33" s="19" t="s">
        <v>120</v>
      </c>
      <c r="G33" s="77"/>
      <c r="H33" s="78">
        <v>591000</v>
      </c>
      <c r="I33" s="81" t="s">
        <v>16</v>
      </c>
      <c r="J33" s="15" t="s">
        <v>134</v>
      </c>
    </row>
    <row r="34" spans="3:10" s="33" customFormat="1" ht="117.75" customHeight="1">
      <c r="C34" s="76">
        <v>22</v>
      </c>
      <c r="D34" s="67" t="s">
        <v>157</v>
      </c>
      <c r="E34" s="56" t="s">
        <v>18</v>
      </c>
      <c r="F34" s="19" t="s">
        <v>121</v>
      </c>
      <c r="G34" s="77"/>
      <c r="H34" s="78">
        <v>74000</v>
      </c>
      <c r="I34" s="81" t="s">
        <v>16</v>
      </c>
      <c r="J34" s="15" t="s">
        <v>135</v>
      </c>
    </row>
    <row r="35" spans="3:10" s="33" customFormat="1" ht="117.75" customHeight="1">
      <c r="C35" s="76">
        <v>23</v>
      </c>
      <c r="D35" s="67" t="s">
        <v>136</v>
      </c>
      <c r="E35" s="56" t="s">
        <v>18</v>
      </c>
      <c r="F35" s="19" t="s">
        <v>138</v>
      </c>
      <c r="G35" s="77"/>
      <c r="H35" s="78">
        <v>54000</v>
      </c>
      <c r="I35" s="81" t="s">
        <v>16</v>
      </c>
      <c r="J35" s="15" t="s">
        <v>137</v>
      </c>
    </row>
    <row r="36" spans="3:10" s="33" customFormat="1" ht="117.75" customHeight="1">
      <c r="C36" s="76">
        <v>24</v>
      </c>
      <c r="D36" s="67" t="s">
        <v>139</v>
      </c>
      <c r="E36" s="56" t="s">
        <v>18</v>
      </c>
      <c r="F36" s="19" t="s">
        <v>174</v>
      </c>
      <c r="G36" s="77"/>
      <c r="H36" s="78">
        <v>664000</v>
      </c>
      <c r="I36" s="81" t="s">
        <v>16</v>
      </c>
      <c r="J36" s="15" t="s">
        <v>140</v>
      </c>
    </row>
    <row r="37" spans="3:10" s="33" customFormat="1" ht="117.75" customHeight="1">
      <c r="C37" s="76">
        <v>25</v>
      </c>
      <c r="D37" s="67" t="s">
        <v>141</v>
      </c>
      <c r="E37" s="56" t="s">
        <v>18</v>
      </c>
      <c r="F37" s="19" t="s">
        <v>164</v>
      </c>
      <c r="G37" s="77"/>
      <c r="H37" s="78">
        <v>375000</v>
      </c>
      <c r="I37" s="81" t="s">
        <v>16</v>
      </c>
      <c r="J37" s="15" t="s">
        <v>142</v>
      </c>
    </row>
    <row r="38" spans="3:10" s="33" customFormat="1" ht="117.75" customHeight="1">
      <c r="C38" s="76">
        <v>26</v>
      </c>
      <c r="D38" s="67" t="s">
        <v>143</v>
      </c>
      <c r="E38" s="56" t="s">
        <v>18</v>
      </c>
      <c r="F38" s="19" t="s">
        <v>145</v>
      </c>
      <c r="G38" s="77"/>
      <c r="H38" s="78">
        <v>271000</v>
      </c>
      <c r="I38" s="81" t="s">
        <v>16</v>
      </c>
      <c r="J38" s="15" t="s">
        <v>144</v>
      </c>
    </row>
    <row r="39" spans="3:10" s="33" customFormat="1" ht="117.75" customHeight="1">
      <c r="C39" s="76">
        <v>27</v>
      </c>
      <c r="D39" s="67" t="s">
        <v>146</v>
      </c>
      <c r="E39" s="56" t="s">
        <v>18</v>
      </c>
      <c r="F39" s="19" t="s">
        <v>147</v>
      </c>
      <c r="G39" s="77"/>
      <c r="H39" s="78">
        <v>112000</v>
      </c>
      <c r="I39" s="81" t="s">
        <v>16</v>
      </c>
      <c r="J39" s="15" t="s">
        <v>144</v>
      </c>
    </row>
    <row r="40" spans="3:10" s="33" customFormat="1" ht="117.75" customHeight="1" thickBot="1">
      <c r="C40" s="76">
        <v>28</v>
      </c>
      <c r="D40" s="67" t="s">
        <v>148</v>
      </c>
      <c r="E40" s="56" t="s">
        <v>18</v>
      </c>
      <c r="F40" s="19" t="s">
        <v>165</v>
      </c>
      <c r="G40" s="77"/>
      <c r="H40" s="78">
        <v>251000</v>
      </c>
      <c r="I40" s="81" t="s">
        <v>16</v>
      </c>
      <c r="J40" s="15" t="s">
        <v>110</v>
      </c>
    </row>
    <row r="41" spans="3:10" s="33" customFormat="1" ht="24.75" customHeight="1" thickBot="1">
      <c r="C41" s="99" t="s">
        <v>158</v>
      </c>
      <c r="D41" s="100"/>
      <c r="E41" s="48"/>
      <c r="F41" s="43"/>
      <c r="G41" s="49"/>
      <c r="H41" s="50">
        <f>SUM(H13:H40)</f>
        <v>11037192</v>
      </c>
      <c r="I41" s="82"/>
      <c r="J41" s="86"/>
    </row>
    <row r="42" spans="3:10" s="3" customFormat="1" ht="107.25" customHeight="1">
      <c r="C42" s="34">
        <v>29</v>
      </c>
      <c r="D42" s="46" t="s">
        <v>166</v>
      </c>
      <c r="E42" s="40" t="s">
        <v>19</v>
      </c>
      <c r="F42" s="41" t="s">
        <v>25</v>
      </c>
      <c r="G42" s="47">
        <v>60540</v>
      </c>
      <c r="H42" s="47">
        <v>66745.35</v>
      </c>
      <c r="I42" s="83" t="s">
        <v>15</v>
      </c>
      <c r="J42" s="16" t="s">
        <v>167</v>
      </c>
    </row>
    <row r="43" spans="3:10" s="33" customFormat="1" ht="114" customHeight="1">
      <c r="C43" s="54">
        <v>30</v>
      </c>
      <c r="D43" s="55" t="s">
        <v>159</v>
      </c>
      <c r="E43" s="56" t="s">
        <v>32</v>
      </c>
      <c r="F43" s="15" t="s">
        <v>33</v>
      </c>
      <c r="G43" s="57">
        <v>2316824</v>
      </c>
      <c r="H43" s="58">
        <v>1274253.2</v>
      </c>
      <c r="I43" s="81" t="s">
        <v>87</v>
      </c>
      <c r="J43" s="15" t="s">
        <v>34</v>
      </c>
    </row>
    <row r="44" spans="3:13" s="33" customFormat="1" ht="89.25" customHeight="1">
      <c r="C44" s="54">
        <v>31</v>
      </c>
      <c r="D44" s="19" t="s">
        <v>150</v>
      </c>
      <c r="E44" s="56" t="s">
        <v>19</v>
      </c>
      <c r="F44" s="15" t="s">
        <v>36</v>
      </c>
      <c r="G44" s="57">
        <v>108000</v>
      </c>
      <c r="H44" s="58">
        <v>113400</v>
      </c>
      <c r="I44" s="81" t="s">
        <v>15</v>
      </c>
      <c r="J44" s="15" t="s">
        <v>35</v>
      </c>
      <c r="K44" s="59"/>
      <c r="L44" s="90">
        <f>G44+G45</f>
        <v>446000</v>
      </c>
      <c r="M44" s="90">
        <f>H44+H45</f>
        <v>1549900</v>
      </c>
    </row>
    <row r="45" spans="3:10" s="33" customFormat="1" ht="107.25" customHeight="1">
      <c r="C45" s="54">
        <v>32</v>
      </c>
      <c r="D45" s="55" t="s">
        <v>151</v>
      </c>
      <c r="E45" s="56" t="s">
        <v>19</v>
      </c>
      <c r="F45" s="15" t="s">
        <v>37</v>
      </c>
      <c r="G45" s="57">
        <v>338000</v>
      </c>
      <c r="H45" s="58">
        <v>1436500</v>
      </c>
      <c r="I45" s="81" t="s">
        <v>87</v>
      </c>
      <c r="J45" s="15" t="s">
        <v>38</v>
      </c>
    </row>
    <row r="46" spans="3:10" s="33" customFormat="1" ht="69.75" customHeight="1">
      <c r="C46" s="54">
        <v>33</v>
      </c>
      <c r="D46" s="19" t="s">
        <v>168</v>
      </c>
      <c r="E46" s="32" t="s">
        <v>32</v>
      </c>
      <c r="F46" s="15" t="s">
        <v>169</v>
      </c>
      <c r="G46" s="57">
        <v>324887</v>
      </c>
      <c r="H46" s="58">
        <v>162443.5</v>
      </c>
      <c r="I46" s="84" t="s">
        <v>15</v>
      </c>
      <c r="J46" s="15" t="s">
        <v>39</v>
      </c>
    </row>
    <row r="47" spans="3:10" s="3" customFormat="1" ht="62.25" customHeight="1">
      <c r="C47" s="54">
        <v>34</v>
      </c>
      <c r="D47" s="16" t="s">
        <v>175</v>
      </c>
      <c r="E47" s="32" t="s">
        <v>19</v>
      </c>
      <c r="F47" s="15" t="s">
        <v>26</v>
      </c>
      <c r="G47" s="37">
        <v>7627.12</v>
      </c>
      <c r="H47" s="17">
        <v>8008.48</v>
      </c>
      <c r="I47" s="84" t="s">
        <v>15</v>
      </c>
      <c r="J47" s="13" t="s">
        <v>27</v>
      </c>
    </row>
    <row r="48" spans="3:10" s="3" customFormat="1" ht="57" customHeight="1">
      <c r="C48" s="14">
        <v>35</v>
      </c>
      <c r="D48" s="16" t="s">
        <v>176</v>
      </c>
      <c r="E48" s="32" t="s">
        <v>19</v>
      </c>
      <c r="F48" s="15" t="s">
        <v>28</v>
      </c>
      <c r="G48" s="37">
        <v>13474.58</v>
      </c>
      <c r="H48" s="17">
        <v>14148.31</v>
      </c>
      <c r="I48" s="84" t="s">
        <v>15</v>
      </c>
      <c r="J48" s="13" t="s">
        <v>27</v>
      </c>
    </row>
    <row r="49" spans="3:10" s="3" customFormat="1" ht="58.5" customHeight="1">
      <c r="C49" s="14">
        <v>36</v>
      </c>
      <c r="D49" s="21" t="s">
        <v>177</v>
      </c>
      <c r="E49" s="32" t="s">
        <v>19</v>
      </c>
      <c r="F49" s="15" t="s">
        <v>29</v>
      </c>
      <c r="G49" s="37">
        <v>25847.46</v>
      </c>
      <c r="H49" s="17">
        <v>27139.83</v>
      </c>
      <c r="I49" s="84" t="s">
        <v>15</v>
      </c>
      <c r="J49" s="13" t="s">
        <v>27</v>
      </c>
    </row>
    <row r="50" spans="3:10" s="3" customFormat="1" ht="60" customHeight="1">
      <c r="C50" s="14">
        <v>37</v>
      </c>
      <c r="D50" s="16" t="s">
        <v>171</v>
      </c>
      <c r="E50" s="32" t="s">
        <v>19</v>
      </c>
      <c r="F50" s="15" t="s">
        <v>30</v>
      </c>
      <c r="G50" s="37">
        <v>33050.85</v>
      </c>
      <c r="H50" s="17">
        <v>34703.42</v>
      </c>
      <c r="I50" s="84" t="s">
        <v>15</v>
      </c>
      <c r="J50" s="13" t="s">
        <v>31</v>
      </c>
    </row>
    <row r="51" spans="3:10" s="3" customFormat="1" ht="51" customHeight="1">
      <c r="C51" s="14">
        <v>38</v>
      </c>
      <c r="D51" s="16" t="s">
        <v>59</v>
      </c>
      <c r="E51" s="32" t="s">
        <v>32</v>
      </c>
      <c r="F51" s="15" t="s">
        <v>40</v>
      </c>
      <c r="G51" s="37">
        <v>41720.34</v>
      </c>
      <c r="H51" s="17">
        <v>22946.19</v>
      </c>
      <c r="I51" s="84" t="s">
        <v>15</v>
      </c>
      <c r="J51" s="13" t="s">
        <v>34</v>
      </c>
    </row>
    <row r="52" spans="3:10" s="3" customFormat="1" ht="57" customHeight="1">
      <c r="C52" s="14">
        <v>39</v>
      </c>
      <c r="D52" s="16" t="s">
        <v>160</v>
      </c>
      <c r="E52" s="32" t="s">
        <v>32</v>
      </c>
      <c r="F52" s="15" t="s">
        <v>41</v>
      </c>
      <c r="G52" s="37">
        <v>58474.6</v>
      </c>
      <c r="H52" s="17">
        <v>32161.03</v>
      </c>
      <c r="I52" s="84" t="s">
        <v>15</v>
      </c>
      <c r="J52" s="13" t="s">
        <v>34</v>
      </c>
    </row>
    <row r="53" spans="3:10" s="3" customFormat="1" ht="57" customHeight="1">
      <c r="C53" s="30">
        <v>40</v>
      </c>
      <c r="D53" s="20" t="s">
        <v>60</v>
      </c>
      <c r="E53" s="32" t="s">
        <v>32</v>
      </c>
      <c r="F53" s="15" t="s">
        <v>42</v>
      </c>
      <c r="G53" s="38">
        <v>29237.3</v>
      </c>
      <c r="H53" s="39">
        <v>16080.52</v>
      </c>
      <c r="I53" s="84" t="s">
        <v>15</v>
      </c>
      <c r="J53" s="13" t="s">
        <v>34</v>
      </c>
    </row>
    <row r="54" spans="3:10" s="3" customFormat="1" ht="57" customHeight="1">
      <c r="C54" s="30">
        <v>41</v>
      </c>
      <c r="D54" s="20" t="s">
        <v>61</v>
      </c>
      <c r="E54" s="32" t="s">
        <v>32</v>
      </c>
      <c r="F54" s="15" t="s">
        <v>43</v>
      </c>
      <c r="G54" s="38">
        <v>55508.5</v>
      </c>
      <c r="H54" s="39">
        <v>27754.25</v>
      </c>
      <c r="I54" s="84" t="s">
        <v>15</v>
      </c>
      <c r="J54" s="13" t="s">
        <v>34</v>
      </c>
    </row>
    <row r="55" spans="3:10" s="3" customFormat="1" ht="57" customHeight="1">
      <c r="C55" s="30">
        <v>42</v>
      </c>
      <c r="D55" s="20" t="s">
        <v>62</v>
      </c>
      <c r="E55" s="32" t="s">
        <v>32</v>
      </c>
      <c r="F55" s="15" t="s">
        <v>44</v>
      </c>
      <c r="G55" s="38">
        <v>39406.78</v>
      </c>
      <c r="H55" s="39">
        <v>19703.39</v>
      </c>
      <c r="I55" s="84" t="s">
        <v>15</v>
      </c>
      <c r="J55" s="13" t="s">
        <v>34</v>
      </c>
    </row>
    <row r="56" spans="3:10" s="3" customFormat="1" ht="57" customHeight="1">
      <c r="C56" s="30">
        <v>43</v>
      </c>
      <c r="D56" s="20" t="s">
        <v>63</v>
      </c>
      <c r="E56" s="32" t="s">
        <v>32</v>
      </c>
      <c r="F56" s="15" t="s">
        <v>45</v>
      </c>
      <c r="G56" s="38">
        <v>39406.78</v>
      </c>
      <c r="H56" s="39">
        <v>19703.39</v>
      </c>
      <c r="I56" s="84" t="s">
        <v>15</v>
      </c>
      <c r="J56" s="13" t="s">
        <v>34</v>
      </c>
    </row>
    <row r="57" spans="3:10" s="3" customFormat="1" ht="57" customHeight="1">
      <c r="C57" s="30">
        <v>44</v>
      </c>
      <c r="D57" s="20" t="s">
        <v>64</v>
      </c>
      <c r="E57" s="32" t="s">
        <v>32</v>
      </c>
      <c r="F57" s="15" t="s">
        <v>46</v>
      </c>
      <c r="G57" s="38">
        <v>39406.78</v>
      </c>
      <c r="H57" s="39">
        <v>19703.39</v>
      </c>
      <c r="I57" s="84" t="s">
        <v>15</v>
      </c>
      <c r="J57" s="13" t="s">
        <v>34</v>
      </c>
    </row>
    <row r="58" spans="3:10" s="3" customFormat="1" ht="57" customHeight="1">
      <c r="C58" s="30">
        <v>45</v>
      </c>
      <c r="D58" s="20" t="s">
        <v>65</v>
      </c>
      <c r="E58" s="32" t="s">
        <v>32</v>
      </c>
      <c r="F58" s="15" t="s">
        <v>47</v>
      </c>
      <c r="G58" s="38">
        <v>39406.78</v>
      </c>
      <c r="H58" s="39">
        <v>19703.39</v>
      </c>
      <c r="I58" s="84" t="s">
        <v>15</v>
      </c>
      <c r="J58" s="13" t="s">
        <v>34</v>
      </c>
    </row>
    <row r="59" spans="3:10" s="3" customFormat="1" ht="57" customHeight="1">
      <c r="C59" s="30">
        <v>46</v>
      </c>
      <c r="D59" s="20" t="s">
        <v>66</v>
      </c>
      <c r="E59" s="32" t="s">
        <v>32</v>
      </c>
      <c r="F59" s="15" t="s">
        <v>48</v>
      </c>
      <c r="G59" s="38">
        <v>37923.73</v>
      </c>
      <c r="H59" s="39">
        <v>20858.05</v>
      </c>
      <c r="I59" s="84" t="s">
        <v>15</v>
      </c>
      <c r="J59" s="13" t="s">
        <v>34</v>
      </c>
    </row>
    <row r="60" spans="3:10" s="3" customFormat="1" ht="57" customHeight="1">
      <c r="C60" s="30">
        <v>47</v>
      </c>
      <c r="D60" s="20" t="s">
        <v>67</v>
      </c>
      <c r="E60" s="32" t="s">
        <v>32</v>
      </c>
      <c r="F60" s="15" t="s">
        <v>49</v>
      </c>
      <c r="G60" s="38">
        <v>40254.24</v>
      </c>
      <c r="H60" s="39">
        <v>20127.12</v>
      </c>
      <c r="I60" s="84" t="s">
        <v>15</v>
      </c>
      <c r="J60" s="13" t="s">
        <v>34</v>
      </c>
    </row>
    <row r="61" spans="3:10" s="3" customFormat="1" ht="57" customHeight="1">
      <c r="C61" s="30">
        <v>48</v>
      </c>
      <c r="D61" s="20" t="s">
        <v>68</v>
      </c>
      <c r="E61" s="32" t="s">
        <v>32</v>
      </c>
      <c r="F61" s="15" t="s">
        <v>50</v>
      </c>
      <c r="G61" s="38">
        <v>23305.08</v>
      </c>
      <c r="H61" s="39">
        <v>11652.54</v>
      </c>
      <c r="I61" s="84" t="s">
        <v>15</v>
      </c>
      <c r="J61" s="13" t="s">
        <v>34</v>
      </c>
    </row>
    <row r="62" spans="3:10" s="3" customFormat="1" ht="57" customHeight="1">
      <c r="C62" s="30">
        <v>49</v>
      </c>
      <c r="D62" s="20" t="s">
        <v>69</v>
      </c>
      <c r="E62" s="32" t="s">
        <v>32</v>
      </c>
      <c r="F62" s="15" t="s">
        <v>51</v>
      </c>
      <c r="G62" s="38">
        <v>38457.63</v>
      </c>
      <c r="H62" s="39">
        <v>19228.82</v>
      </c>
      <c r="I62" s="84" t="s">
        <v>15</v>
      </c>
      <c r="J62" s="13" t="s">
        <v>34</v>
      </c>
    </row>
    <row r="63" spans="3:10" s="3" customFormat="1" ht="57" customHeight="1">
      <c r="C63" s="30">
        <v>50</v>
      </c>
      <c r="D63" s="20" t="s">
        <v>70</v>
      </c>
      <c r="E63" s="32" t="s">
        <v>32</v>
      </c>
      <c r="F63" s="15" t="s">
        <v>52</v>
      </c>
      <c r="G63" s="38">
        <v>24381.36</v>
      </c>
      <c r="H63" s="39">
        <v>12190.68</v>
      </c>
      <c r="I63" s="84" t="s">
        <v>15</v>
      </c>
      <c r="J63" s="13" t="s">
        <v>34</v>
      </c>
    </row>
    <row r="64" spans="3:10" s="3" customFormat="1" ht="57" customHeight="1">
      <c r="C64" s="30">
        <v>51</v>
      </c>
      <c r="D64" s="20" t="s">
        <v>71</v>
      </c>
      <c r="E64" s="32" t="s">
        <v>32</v>
      </c>
      <c r="F64" s="15" t="s">
        <v>53</v>
      </c>
      <c r="G64" s="38">
        <v>25847.46</v>
      </c>
      <c r="H64" s="39">
        <v>12923.73</v>
      </c>
      <c r="I64" s="84" t="s">
        <v>15</v>
      </c>
      <c r="J64" s="13" t="s">
        <v>34</v>
      </c>
    </row>
    <row r="65" spans="3:10" s="3" customFormat="1" ht="57" customHeight="1">
      <c r="C65" s="30">
        <v>52</v>
      </c>
      <c r="D65" s="20" t="s">
        <v>72</v>
      </c>
      <c r="E65" s="32" t="s">
        <v>32</v>
      </c>
      <c r="F65" s="15" t="s">
        <v>54</v>
      </c>
      <c r="G65" s="38">
        <v>44491.53</v>
      </c>
      <c r="H65" s="39">
        <v>22245.77</v>
      </c>
      <c r="I65" s="84" t="s">
        <v>15</v>
      </c>
      <c r="J65" s="13" t="s">
        <v>34</v>
      </c>
    </row>
    <row r="66" spans="3:10" s="3" customFormat="1" ht="57" customHeight="1">
      <c r="C66" s="30">
        <v>53</v>
      </c>
      <c r="D66" s="20" t="s">
        <v>172</v>
      </c>
      <c r="E66" s="32" t="s">
        <v>32</v>
      </c>
      <c r="F66" s="15" t="s">
        <v>55</v>
      </c>
      <c r="G66" s="38">
        <v>38135.6</v>
      </c>
      <c r="H66" s="39">
        <v>55296.62</v>
      </c>
      <c r="I66" s="84" t="s">
        <v>15</v>
      </c>
      <c r="J66" s="13" t="s">
        <v>34</v>
      </c>
    </row>
    <row r="67" spans="3:10" s="3" customFormat="1" ht="57" customHeight="1">
      <c r="C67" s="30">
        <v>54</v>
      </c>
      <c r="D67" s="20" t="s">
        <v>73</v>
      </c>
      <c r="E67" s="32" t="s">
        <v>32</v>
      </c>
      <c r="F67" s="15" t="s">
        <v>56</v>
      </c>
      <c r="G67" s="38">
        <v>37796.6</v>
      </c>
      <c r="H67" s="39">
        <v>60474.56</v>
      </c>
      <c r="I67" s="84" t="s">
        <v>15</v>
      </c>
      <c r="J67" s="13" t="s">
        <v>34</v>
      </c>
    </row>
    <row r="68" spans="3:10" s="3" customFormat="1" ht="57" customHeight="1">
      <c r="C68" s="30">
        <v>55</v>
      </c>
      <c r="D68" s="20" t="s">
        <v>74</v>
      </c>
      <c r="E68" s="32" t="s">
        <v>32</v>
      </c>
      <c r="F68" s="15" t="s">
        <v>57</v>
      </c>
      <c r="G68" s="38">
        <v>29237.29</v>
      </c>
      <c r="H68" s="39">
        <v>14618.65</v>
      </c>
      <c r="I68" s="84" t="s">
        <v>15</v>
      </c>
      <c r="J68" s="13" t="s">
        <v>34</v>
      </c>
    </row>
    <row r="69" spans="3:13" s="3" customFormat="1" ht="57" customHeight="1" thickBot="1">
      <c r="C69" s="30">
        <v>56</v>
      </c>
      <c r="D69" s="20" t="s">
        <v>75</v>
      </c>
      <c r="E69" s="32" t="s">
        <v>32</v>
      </c>
      <c r="F69" s="15" t="s">
        <v>58</v>
      </c>
      <c r="G69" s="38">
        <v>29237.29</v>
      </c>
      <c r="H69" s="39">
        <v>14618.65</v>
      </c>
      <c r="I69" s="84" t="s">
        <v>15</v>
      </c>
      <c r="J69" s="13" t="s">
        <v>34</v>
      </c>
      <c r="L69" s="3">
        <f>711635.67+2316824+324887</f>
        <v>3353346.67</v>
      </c>
      <c r="M69" s="3">
        <f>436990.74+1274253.2+162443.5</f>
        <v>1873687.44</v>
      </c>
    </row>
    <row r="70" spans="3:10" s="3" customFormat="1" ht="37.5" customHeight="1" thickBot="1">
      <c r="C70" s="99" t="s">
        <v>170</v>
      </c>
      <c r="D70" s="100"/>
      <c r="E70" s="42"/>
      <c r="F70" s="43"/>
      <c r="G70" s="44">
        <f>SUM(G42:G69)</f>
        <v>3939886.6799999992</v>
      </c>
      <c r="H70" s="45">
        <f>SUM(H42:H69)</f>
        <v>3579332.83</v>
      </c>
      <c r="I70" s="85"/>
      <c r="J70" s="87"/>
    </row>
    <row r="71" spans="3:10" ht="12.75">
      <c r="C71" s="12" t="s">
        <v>12</v>
      </c>
      <c r="D71" s="22"/>
      <c r="E71" s="22"/>
      <c r="F71" s="23"/>
      <c r="G71" s="24"/>
      <c r="H71" s="24"/>
      <c r="I71" s="24"/>
      <c r="J71" s="88"/>
    </row>
    <row r="72" spans="3:10" ht="12.75">
      <c r="C72" s="7" t="s">
        <v>0</v>
      </c>
      <c r="D72" s="25" t="s">
        <v>2</v>
      </c>
      <c r="E72" s="25"/>
      <c r="F72" s="25" t="s">
        <v>9</v>
      </c>
      <c r="G72" s="25" t="s">
        <v>4</v>
      </c>
      <c r="H72" s="25" t="s">
        <v>6</v>
      </c>
      <c r="I72" s="26" t="s">
        <v>7</v>
      </c>
      <c r="J72" s="14" t="s">
        <v>173</v>
      </c>
    </row>
    <row r="73" spans="3:9" ht="12.75">
      <c r="C73" s="8" t="s">
        <v>1</v>
      </c>
      <c r="D73" s="27" t="s">
        <v>3</v>
      </c>
      <c r="E73" s="27"/>
      <c r="F73" s="27" t="s">
        <v>10</v>
      </c>
      <c r="G73" s="27" t="s">
        <v>5</v>
      </c>
      <c r="H73" s="27" t="s">
        <v>5</v>
      </c>
      <c r="I73" s="28" t="s">
        <v>8</v>
      </c>
    </row>
    <row r="74" spans="3:10" ht="12.75">
      <c r="C74" s="9">
        <v>1</v>
      </c>
      <c r="D74" s="29">
        <v>2</v>
      </c>
      <c r="E74" s="29">
        <v>3</v>
      </c>
      <c r="F74" s="29">
        <v>4</v>
      </c>
      <c r="G74" s="29">
        <v>5</v>
      </c>
      <c r="H74" s="29">
        <v>6</v>
      </c>
      <c r="I74" s="18">
        <v>7</v>
      </c>
      <c r="J74" s="29">
        <v>9</v>
      </c>
    </row>
    <row r="75" spans="3:10" ht="156">
      <c r="C75" s="25">
        <v>1</v>
      </c>
      <c r="D75" s="20" t="s">
        <v>86</v>
      </c>
      <c r="E75" s="20" t="s">
        <v>179</v>
      </c>
      <c r="F75" s="20" t="s">
        <v>84</v>
      </c>
      <c r="G75" s="25"/>
      <c r="H75" s="89">
        <v>112367</v>
      </c>
      <c r="I75" s="80" t="s">
        <v>87</v>
      </c>
      <c r="J75" s="16" t="s">
        <v>85</v>
      </c>
    </row>
    <row r="76" spans="3:10" ht="145.5" customHeight="1" thickBot="1">
      <c r="C76" s="30">
        <v>2</v>
      </c>
      <c r="D76" s="67" t="s">
        <v>161</v>
      </c>
      <c r="E76" s="20" t="s">
        <v>178</v>
      </c>
      <c r="F76" s="67" t="s">
        <v>33</v>
      </c>
      <c r="G76" s="63"/>
      <c r="H76" s="79">
        <v>400718</v>
      </c>
      <c r="I76" s="80" t="s">
        <v>87</v>
      </c>
      <c r="J76" s="19" t="s">
        <v>34</v>
      </c>
    </row>
    <row r="77" spans="3:10" ht="15.75" customHeight="1" hidden="1">
      <c r="C77" s="34"/>
      <c r="D77" s="62"/>
      <c r="E77" s="64"/>
      <c r="F77" s="65"/>
      <c r="G77" s="66"/>
      <c r="H77" s="66"/>
      <c r="I77" s="62"/>
      <c r="J77" s="62"/>
    </row>
    <row r="78" spans="3:10" ht="24" customHeight="1" thickBot="1">
      <c r="C78" s="92" t="s">
        <v>20</v>
      </c>
      <c r="D78" s="93"/>
      <c r="E78" s="51"/>
      <c r="F78" s="51"/>
      <c r="G78" s="52"/>
      <c r="H78" s="52">
        <f>SUM(H75:H77)</f>
        <v>513085</v>
      </c>
      <c r="I78" s="51"/>
      <c r="J78" s="53"/>
    </row>
    <row r="79" spans="3:10" ht="12.75">
      <c r="C79" s="4"/>
      <c r="D79" s="4"/>
      <c r="E79" s="4"/>
      <c r="F79" s="4"/>
      <c r="G79" s="4"/>
      <c r="H79" s="4"/>
      <c r="I79" s="4"/>
      <c r="J79" s="4"/>
    </row>
    <row r="80" spans="3:10" ht="12.75">
      <c r="C80" s="4"/>
      <c r="D80" s="4"/>
      <c r="E80" s="4"/>
      <c r="F80" s="4"/>
      <c r="G80" s="4"/>
      <c r="H80" s="4"/>
      <c r="I80" s="4"/>
      <c r="J80" s="4"/>
    </row>
    <row r="81" spans="3:10" ht="16.5">
      <c r="C81" s="11"/>
      <c r="D81" s="5"/>
      <c r="E81" s="5"/>
      <c r="F81" s="5"/>
      <c r="G81" s="5"/>
      <c r="H81" s="5"/>
      <c r="I81" s="5"/>
      <c r="J81" s="5"/>
    </row>
    <row r="82" spans="3:10" ht="16.5">
      <c r="C82" s="11"/>
      <c r="D82" s="5"/>
      <c r="E82" s="5"/>
      <c r="F82" s="5"/>
      <c r="G82" s="5"/>
      <c r="H82" s="5"/>
      <c r="I82" s="5"/>
      <c r="J82" s="5"/>
    </row>
    <row r="83" spans="3:10" ht="16.5">
      <c r="C83" s="11"/>
      <c r="D83" s="11"/>
      <c r="E83" s="11"/>
      <c r="F83" s="11"/>
      <c r="G83" s="11"/>
      <c r="H83" s="11"/>
      <c r="I83" s="11"/>
      <c r="J83" s="11"/>
    </row>
    <row r="84" spans="3:10" ht="16.5">
      <c r="C84" s="11"/>
      <c r="D84" s="31"/>
      <c r="E84" s="10"/>
      <c r="F84" s="11"/>
      <c r="G84" s="11"/>
      <c r="H84" s="11"/>
      <c r="I84" s="11"/>
      <c r="J84" s="11"/>
    </row>
    <row r="85" spans="3:10" ht="16.5">
      <c r="C85" s="11"/>
      <c r="D85" s="10"/>
      <c r="E85" s="10"/>
      <c r="F85" s="11"/>
      <c r="G85" s="11"/>
      <c r="H85" s="11"/>
      <c r="I85" s="11"/>
      <c r="J85" s="11"/>
    </row>
    <row r="86" spans="3:10" ht="12.75">
      <c r="C86" s="4"/>
      <c r="D86" s="4"/>
      <c r="E86" s="4"/>
      <c r="F86" s="4"/>
      <c r="G86" s="4"/>
      <c r="H86" s="4"/>
      <c r="I86" s="4"/>
      <c r="J86" s="4"/>
    </row>
    <row r="87" spans="3:10" ht="16.5">
      <c r="C87" s="4"/>
      <c r="D87" s="11"/>
      <c r="E87" s="11"/>
      <c r="F87" s="11"/>
      <c r="G87" s="11"/>
      <c r="H87" s="11"/>
      <c r="I87" s="11"/>
      <c r="J87" s="11"/>
    </row>
    <row r="88" spans="3:10" ht="12.75">
      <c r="C88" s="4"/>
      <c r="D88" s="4"/>
      <c r="E88" s="4"/>
      <c r="F88" s="4"/>
      <c r="G88" s="4"/>
      <c r="H88" s="4"/>
      <c r="I88" s="4"/>
      <c r="J88" s="4"/>
    </row>
    <row r="89" spans="3:10" ht="12.75">
      <c r="C89" s="4"/>
      <c r="D89" s="4"/>
      <c r="E89" s="4"/>
      <c r="F89" s="4"/>
      <c r="G89" s="4"/>
      <c r="H89" s="4"/>
      <c r="I89" s="4"/>
      <c r="J89" s="4"/>
    </row>
    <row r="90" spans="3:10" ht="12.75">
      <c r="C90" s="4"/>
      <c r="D90" s="4"/>
      <c r="E90" s="4"/>
      <c r="F90" s="4"/>
      <c r="G90" s="4"/>
      <c r="H90" s="4"/>
      <c r="I90" s="4"/>
      <c r="J90" s="4"/>
    </row>
    <row r="91" spans="3:10" ht="12.75">
      <c r="C91" s="4"/>
      <c r="F91" s="4"/>
      <c r="G91" s="4"/>
      <c r="H91" s="4"/>
      <c r="I91" s="4"/>
      <c r="J91" s="4"/>
    </row>
    <row r="101" spans="4:5" ht="12.75">
      <c r="D101" s="4"/>
      <c r="E101" s="4"/>
    </row>
  </sheetData>
  <sheetProtection/>
  <mergeCells count="8">
    <mergeCell ref="I1:J1"/>
    <mergeCell ref="C78:D78"/>
    <mergeCell ref="E10:E11"/>
    <mergeCell ref="C2:J2"/>
    <mergeCell ref="J10:J11"/>
    <mergeCell ref="C3:J4"/>
    <mergeCell ref="C41:D41"/>
    <mergeCell ref="C70:D7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2015-05-21T05:12:53Z</cp:lastPrinted>
  <dcterms:created xsi:type="dcterms:W3CDTF">1996-10-08T23:32:33Z</dcterms:created>
  <dcterms:modified xsi:type="dcterms:W3CDTF">2015-06-29T00:06:16Z</dcterms:modified>
  <cp:category/>
  <cp:version/>
  <cp:contentType/>
  <cp:contentStatus/>
</cp:coreProperties>
</file>