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560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7" i="1"/>
  <c r="F27"/>
  <c r="G27"/>
  <c r="H27"/>
  <c r="I27"/>
  <c r="J27"/>
  <c r="K27"/>
  <c r="L27"/>
  <c r="M27"/>
  <c r="N27"/>
  <c r="O27"/>
  <c r="P27"/>
  <c r="Q27"/>
  <c r="R27"/>
  <c r="S27"/>
  <c r="T27"/>
  <c r="U27"/>
  <c r="V27"/>
  <c r="D27"/>
  <c r="C27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D18"/>
  <c r="C18"/>
</calcChain>
</file>

<file path=xl/sharedStrings.xml><?xml version="1.0" encoding="utf-8"?>
<sst xmlns="http://schemas.openxmlformats.org/spreadsheetml/2006/main" count="71" uniqueCount="68">
  <si>
    <t>Показатели/ОО</t>
  </si>
  <si>
    <t>№ 1</t>
  </si>
  <si>
    <t>№ 2</t>
  </si>
  <si>
    <t>№ 3</t>
  </si>
  <si>
    <t xml:space="preserve">№ 5 </t>
  </si>
  <si>
    <t xml:space="preserve">№ 7 </t>
  </si>
  <si>
    <t>№ 8</t>
  </si>
  <si>
    <t>№ 12</t>
  </si>
  <si>
    <t>№ 16</t>
  </si>
  <si>
    <t>№ 17</t>
  </si>
  <si>
    <t>№ 21</t>
  </si>
  <si>
    <t>№ 25</t>
  </si>
  <si>
    <t>Гимн."Исток"</t>
  </si>
  <si>
    <t>№ п/п</t>
  </si>
  <si>
    <t>МОБУ СОШ</t>
  </si>
  <si>
    <t>№ 5</t>
  </si>
  <si>
    <t>№ 13</t>
  </si>
  <si>
    <t>№ 15</t>
  </si>
  <si>
    <t>№ 22</t>
  </si>
  <si>
    <t>№ 31</t>
  </si>
  <si>
    <t>МДОБУ</t>
  </si>
  <si>
    <t>1.</t>
  </si>
  <si>
    <t>1.1.</t>
  </si>
  <si>
    <t>1.2.</t>
  </si>
  <si>
    <t>1.3.</t>
  </si>
  <si>
    <t>1.4.</t>
  </si>
  <si>
    <t>Доступность сведений о ходе рассмотрения обращений, поступивших в организацию от заинтересованных граждан (по электронной почте, по телефону)</t>
  </si>
  <si>
    <t>2.</t>
  </si>
  <si>
    <t>2.1.</t>
  </si>
  <si>
    <t>2.2.</t>
  </si>
  <si>
    <t>2.3.</t>
  </si>
  <si>
    <t>2.4.</t>
  </si>
  <si>
    <t>2.5.</t>
  </si>
  <si>
    <t>2.7.</t>
  </si>
  <si>
    <t>Материално-техническое и информационное обеспечение организации.</t>
  </si>
  <si>
    <t>Наличие необходимых условий для охраны и укрепления здоровья, организации питания обучающихся, наличие гигиенических помещений, применение здоровье сберегающих технологий.</t>
  </si>
  <si>
    <t>Условия для индивидуальной работы с обучающимися.</t>
  </si>
  <si>
    <t>Наличие дополнительных образовательных программ.</t>
  </si>
  <si>
    <t>Наличие возможности оказания психолого-педагогической, медицинской и социальной помощи обучающимся</t>
  </si>
  <si>
    <t>2.6.</t>
  </si>
  <si>
    <t>Наличие условий организации обучения и воспитания обучающихся с ОВЗ и инвалидов.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</si>
  <si>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организации, в том числе наличие возможности внесения предложений, направленных на улучшение работы организации.</t>
  </si>
  <si>
    <r>
      <t xml:space="preserve">Комфортность условий и доступность получения услуг, в том числе для граждан с ограниченными возможностями здоровья  </t>
    </r>
    <r>
      <rPr>
        <sz val="11"/>
        <color theme="1"/>
        <rFont val="Calibri"/>
        <family val="2"/>
        <charset val="204"/>
        <scheme val="minor"/>
      </rPr>
      <t>(максимальное количество - 10 балл.).</t>
    </r>
  </si>
  <si>
    <r>
      <t xml:space="preserve">Открытость и доступность информации об организациях, осуществляющих образовательную деятельность </t>
    </r>
    <r>
      <rPr>
        <sz val="11"/>
        <color theme="1"/>
        <rFont val="Calibri"/>
        <family val="2"/>
        <charset val="204"/>
        <scheme val="minor"/>
      </rPr>
      <t xml:space="preserve"> (максимальное количество - 10 баллов).</t>
    </r>
  </si>
  <si>
    <t>Наличие возможности развития творческих способностей и интересов обучающихся, включая их участие в конкурсах и олимпиадах, выставках, смотрах, физкультурных мероприятиях и др. массовых мероприятиях.</t>
  </si>
  <si>
    <t>Полнота и актуальность информации об организации, осуществляющей образовательную деятельность, размещенной на официальном сайте организации в сети "Интернет"</t>
  </si>
  <si>
    <t xml:space="preserve">Наличие на официальном сайте организации сведений о педагогических работниках организации </t>
  </si>
  <si>
    <t>УДО</t>
  </si>
  <si>
    <t>ЦДТ</t>
  </si>
  <si>
    <t>3.</t>
  </si>
  <si>
    <t>3.1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</si>
  <si>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услуг.</t>
  </si>
  <si>
    <t xml:space="preserve">3.2 </t>
  </si>
  <si>
    <t xml:space="preserve"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услуг.  </t>
  </si>
  <si>
    <t>4.</t>
  </si>
  <si>
    <t>4.1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</si>
  <si>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организаций.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</si>
  <si>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 доброжелательности, вежливости, компетентности работников.</t>
  </si>
  <si>
    <t>Доля получателей образовательных услуг, удовлетворенных материально-техническим обеспечением организации, от общего числа опршенных получателей образовательных услуг.</t>
  </si>
  <si>
    <t>4.2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</si>
  <si>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услуг.</t>
  </si>
  <si>
    <t>4.3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</si>
  <si>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услуг.</t>
  </si>
  <si>
    <t>Рейтинг ОО по критериям 3, 4</t>
  </si>
  <si>
    <t>Средняя оценка по критериям 1, 2 (балл)</t>
  </si>
  <si>
    <t>Средняя оценка по критериям 3, 4 (%)</t>
  </si>
  <si>
    <t>Оценка качества   деятельности образовательных организаций Дальнегорского ГО</t>
  </si>
  <si>
    <t>Рейтинг по критериям  оценки сайтов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</si>
</sst>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;[Red]0.0"/>
    <numFmt numFmtId="166" formatCode="0;[Red]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49" fontId="0" fillId="0" borderId="1" xfId="0" applyNumberFormat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/>
    <xf numFmtId="0" fontId="0" fillId="0" borderId="1" xfId="0" applyFill="1" applyBorder="1" applyAlignment="1">
      <alignment vertical="top" wrapText="1"/>
    </xf>
    <xf numFmtId="49" fontId="0" fillId="0" borderId="1" xfId="0" applyNumberFormat="1" applyFill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1" fillId="0" borderId="7" xfId="0" applyNumberFormat="1" applyFont="1" applyBorder="1" applyAlignment="1">
      <alignment horizontal="center" vertical="top" wrapText="1"/>
    </xf>
    <xf numFmtId="166" fontId="1" fillId="0" borderId="5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/>
    <xf numFmtId="165" fontId="0" fillId="0" borderId="3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/>
    <xf numFmtId="165" fontId="1" fillId="0" borderId="7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topLeftCell="A13" zoomScale="75" zoomScaleNormal="75" workbookViewId="0">
      <selection activeCell="A19" sqref="A19:B19"/>
    </sheetView>
  </sheetViews>
  <sheetFormatPr defaultRowHeight="15"/>
  <cols>
    <col min="2" max="2" width="27.5703125" customWidth="1"/>
    <col min="3" max="3" width="5.5703125" customWidth="1"/>
    <col min="4" max="5" width="6" customWidth="1"/>
    <col min="6" max="6" width="6.7109375" customWidth="1"/>
    <col min="7" max="7" width="6.28515625" customWidth="1"/>
    <col min="8" max="8" width="6.140625" customWidth="1"/>
    <col min="9" max="9" width="6.7109375" customWidth="1"/>
    <col min="10" max="10" width="6.42578125" customWidth="1"/>
    <col min="11" max="12" width="6" customWidth="1"/>
    <col min="13" max="13" width="6.5703125" customWidth="1"/>
    <col min="14" max="14" width="6.42578125" customWidth="1"/>
    <col min="15" max="22" width="6.7109375" customWidth="1"/>
  </cols>
  <sheetData>
    <row r="1" spans="1:23" ht="15.75">
      <c r="A1" s="66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23">
      <c r="B2" s="2"/>
    </row>
    <row r="3" spans="1:23">
      <c r="A3" s="1"/>
      <c r="B3" s="1"/>
      <c r="C3" s="55" t="s">
        <v>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5" t="s">
        <v>20</v>
      </c>
      <c r="P3" s="56"/>
      <c r="Q3" s="56"/>
      <c r="R3" s="56"/>
      <c r="S3" s="56"/>
      <c r="T3" s="56"/>
      <c r="U3" s="56"/>
      <c r="V3" s="56"/>
      <c r="W3" s="4" t="s">
        <v>47</v>
      </c>
    </row>
    <row r="4" spans="1:23">
      <c r="A4" s="1" t="s">
        <v>13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</v>
      </c>
      <c r="P4" s="1" t="s">
        <v>15</v>
      </c>
      <c r="Q4" s="1" t="s">
        <v>6</v>
      </c>
      <c r="R4" s="1" t="s">
        <v>7</v>
      </c>
      <c r="S4" s="1" t="s">
        <v>16</v>
      </c>
      <c r="T4" s="1" t="s">
        <v>17</v>
      </c>
      <c r="U4" s="1" t="s">
        <v>18</v>
      </c>
      <c r="V4" s="1" t="s">
        <v>19</v>
      </c>
      <c r="W4" s="12" t="s">
        <v>48</v>
      </c>
    </row>
    <row r="5" spans="1:23">
      <c r="A5" s="4" t="s">
        <v>21</v>
      </c>
      <c r="B5" s="68" t="s">
        <v>43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</row>
    <row r="6" spans="1:23" ht="92.25" customHeight="1">
      <c r="A6" s="5" t="s">
        <v>22</v>
      </c>
      <c r="B6" s="3" t="s">
        <v>45</v>
      </c>
      <c r="C6" s="21">
        <v>5.5</v>
      </c>
      <c r="D6" s="21">
        <v>2</v>
      </c>
      <c r="E6" s="21">
        <v>8</v>
      </c>
      <c r="F6" s="21">
        <v>9.5</v>
      </c>
      <c r="G6" s="21">
        <v>6</v>
      </c>
      <c r="H6" s="21">
        <v>8</v>
      </c>
      <c r="I6" s="21">
        <v>10</v>
      </c>
      <c r="J6" s="21">
        <v>10</v>
      </c>
      <c r="K6" s="22">
        <v>10</v>
      </c>
      <c r="L6" s="21">
        <v>4</v>
      </c>
      <c r="M6" s="21">
        <v>5</v>
      </c>
      <c r="N6" s="23">
        <v>9.5</v>
      </c>
      <c r="O6" s="10">
        <v>5.5</v>
      </c>
      <c r="P6" s="9">
        <v>6.5</v>
      </c>
      <c r="Q6" s="8">
        <v>6.5</v>
      </c>
      <c r="R6" s="8">
        <v>2</v>
      </c>
      <c r="S6" s="9">
        <v>4.5</v>
      </c>
      <c r="T6" s="8">
        <v>6.5</v>
      </c>
      <c r="U6" s="8">
        <v>4.5</v>
      </c>
      <c r="V6" s="8">
        <v>4.5</v>
      </c>
      <c r="W6" s="8">
        <v>2</v>
      </c>
    </row>
    <row r="7" spans="1:23" ht="65.25" customHeight="1">
      <c r="A7" s="5" t="s">
        <v>23</v>
      </c>
      <c r="B7" s="6" t="s">
        <v>46</v>
      </c>
      <c r="C7" s="21">
        <v>8</v>
      </c>
      <c r="D7" s="21">
        <v>8</v>
      </c>
      <c r="E7" s="21">
        <v>8.5</v>
      </c>
      <c r="F7" s="21">
        <v>8</v>
      </c>
      <c r="G7" s="21">
        <v>10</v>
      </c>
      <c r="H7" s="21">
        <v>8</v>
      </c>
      <c r="I7" s="21">
        <v>9</v>
      </c>
      <c r="J7" s="21">
        <v>10</v>
      </c>
      <c r="K7" s="21">
        <v>10</v>
      </c>
      <c r="L7" s="21">
        <v>2</v>
      </c>
      <c r="M7" s="21">
        <v>8</v>
      </c>
      <c r="N7" s="23">
        <v>8</v>
      </c>
      <c r="O7" s="10">
        <v>9</v>
      </c>
      <c r="P7" s="8">
        <v>5</v>
      </c>
      <c r="Q7" s="8">
        <v>6</v>
      </c>
      <c r="R7" s="8">
        <v>4</v>
      </c>
      <c r="S7" s="8">
        <v>7</v>
      </c>
      <c r="T7" s="8">
        <v>5</v>
      </c>
      <c r="U7" s="8">
        <v>5</v>
      </c>
      <c r="V7" s="8">
        <v>6</v>
      </c>
      <c r="W7" s="8">
        <v>4</v>
      </c>
    </row>
    <row r="8" spans="1:23" ht="228.75" customHeight="1">
      <c r="A8" s="5" t="s">
        <v>24</v>
      </c>
      <c r="B8" s="6" t="s">
        <v>41</v>
      </c>
      <c r="C8" s="22">
        <v>6</v>
      </c>
      <c r="D8" s="22">
        <v>0</v>
      </c>
      <c r="E8" s="21">
        <v>8</v>
      </c>
      <c r="F8" s="21">
        <v>7</v>
      </c>
      <c r="G8" s="21">
        <v>8</v>
      </c>
      <c r="H8" s="21">
        <v>6</v>
      </c>
      <c r="I8" s="21">
        <v>6.5</v>
      </c>
      <c r="J8" s="21">
        <v>6</v>
      </c>
      <c r="K8" s="21">
        <v>5</v>
      </c>
      <c r="L8" s="21">
        <v>6.5</v>
      </c>
      <c r="M8" s="21">
        <v>5</v>
      </c>
      <c r="N8" s="23">
        <v>7.5</v>
      </c>
      <c r="O8" s="10">
        <v>4</v>
      </c>
      <c r="P8" s="8">
        <v>6.5</v>
      </c>
      <c r="Q8" s="8">
        <v>6</v>
      </c>
      <c r="R8" s="8">
        <v>5</v>
      </c>
      <c r="S8" s="8">
        <v>5</v>
      </c>
      <c r="T8" s="8">
        <v>4</v>
      </c>
      <c r="U8" s="8">
        <v>4</v>
      </c>
      <c r="V8" s="8">
        <v>6.5</v>
      </c>
      <c r="W8" s="8">
        <v>5.5</v>
      </c>
    </row>
    <row r="9" spans="1:23" ht="105">
      <c r="A9" s="5" t="s">
        <v>25</v>
      </c>
      <c r="B9" s="6" t="s">
        <v>26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3">
        <v>0</v>
      </c>
      <c r="O9" s="10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</row>
    <row r="10" spans="1:23">
      <c r="A10" s="7" t="s">
        <v>27</v>
      </c>
      <c r="B10" s="63" t="s">
        <v>42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1"/>
    </row>
    <row r="11" spans="1:23" ht="45">
      <c r="A11" s="5" t="s">
        <v>28</v>
      </c>
      <c r="B11" s="6" t="s">
        <v>34</v>
      </c>
      <c r="C11" s="21">
        <v>5</v>
      </c>
      <c r="D11" s="21">
        <v>0</v>
      </c>
      <c r="E11" s="21">
        <v>3</v>
      </c>
      <c r="F11" s="21">
        <v>6</v>
      </c>
      <c r="G11" s="21">
        <v>6</v>
      </c>
      <c r="H11" s="21">
        <v>5</v>
      </c>
      <c r="I11" s="21">
        <v>8</v>
      </c>
      <c r="J11" s="21">
        <v>4</v>
      </c>
      <c r="K11" s="21">
        <v>9</v>
      </c>
      <c r="L11" s="21">
        <v>0</v>
      </c>
      <c r="M11" s="21">
        <v>2</v>
      </c>
      <c r="N11" s="23">
        <v>7</v>
      </c>
      <c r="O11" s="10">
        <v>0</v>
      </c>
      <c r="P11" s="8">
        <v>3</v>
      </c>
      <c r="Q11" s="8">
        <v>2</v>
      </c>
      <c r="R11" s="8">
        <v>1</v>
      </c>
      <c r="S11" s="8">
        <v>2</v>
      </c>
      <c r="T11" s="8">
        <v>3</v>
      </c>
      <c r="U11" s="8">
        <v>0</v>
      </c>
      <c r="V11" s="8">
        <v>2</v>
      </c>
      <c r="W11" s="8">
        <v>0</v>
      </c>
    </row>
    <row r="12" spans="1:23" ht="120">
      <c r="A12" s="5" t="s">
        <v>29</v>
      </c>
      <c r="B12" s="6" t="s">
        <v>35</v>
      </c>
      <c r="C12" s="21">
        <v>7</v>
      </c>
      <c r="D12" s="22">
        <v>5</v>
      </c>
      <c r="E12" s="21">
        <v>5</v>
      </c>
      <c r="F12" s="21">
        <v>6</v>
      </c>
      <c r="G12" s="21">
        <v>7</v>
      </c>
      <c r="H12" s="21">
        <v>7</v>
      </c>
      <c r="I12" s="21">
        <v>7</v>
      </c>
      <c r="J12" s="21">
        <v>5</v>
      </c>
      <c r="K12" s="21">
        <v>7</v>
      </c>
      <c r="L12" s="21">
        <v>0</v>
      </c>
      <c r="M12" s="21">
        <v>7</v>
      </c>
      <c r="N12" s="23">
        <v>8</v>
      </c>
      <c r="O12" s="10">
        <v>0</v>
      </c>
      <c r="P12" s="8">
        <v>9</v>
      </c>
      <c r="Q12" s="9">
        <v>8</v>
      </c>
      <c r="R12" s="9">
        <v>4</v>
      </c>
      <c r="S12" s="8">
        <v>0</v>
      </c>
      <c r="T12" s="8">
        <v>6</v>
      </c>
      <c r="U12" s="8">
        <v>0</v>
      </c>
      <c r="V12" s="8">
        <v>6</v>
      </c>
      <c r="W12" s="8">
        <v>2</v>
      </c>
    </row>
    <row r="13" spans="1:23" ht="45">
      <c r="A13" s="5" t="s">
        <v>30</v>
      </c>
      <c r="B13" s="6" t="s">
        <v>36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2</v>
      </c>
      <c r="I13" s="21">
        <v>6</v>
      </c>
      <c r="J13" s="21">
        <v>2</v>
      </c>
      <c r="K13" s="21">
        <v>4</v>
      </c>
      <c r="L13" s="21">
        <v>0</v>
      </c>
      <c r="M13" s="21">
        <v>0</v>
      </c>
      <c r="N13" s="23">
        <v>8</v>
      </c>
      <c r="O13" s="10">
        <v>2</v>
      </c>
      <c r="P13" s="8">
        <v>3</v>
      </c>
      <c r="Q13" s="8">
        <v>3</v>
      </c>
      <c r="R13" s="8">
        <v>0</v>
      </c>
      <c r="S13" s="8">
        <v>2</v>
      </c>
      <c r="T13" s="8">
        <v>2</v>
      </c>
      <c r="U13" s="8">
        <v>3</v>
      </c>
      <c r="V13" s="8">
        <v>3</v>
      </c>
      <c r="W13" s="8">
        <v>3</v>
      </c>
    </row>
    <row r="14" spans="1:23" ht="45">
      <c r="A14" s="5" t="s">
        <v>31</v>
      </c>
      <c r="B14" s="6" t="s">
        <v>37</v>
      </c>
      <c r="C14" s="21">
        <v>1</v>
      </c>
      <c r="D14" s="21">
        <v>0</v>
      </c>
      <c r="E14" s="21">
        <v>0</v>
      </c>
      <c r="F14" s="21">
        <v>0</v>
      </c>
      <c r="G14" s="21">
        <v>1</v>
      </c>
      <c r="H14" s="21">
        <v>0</v>
      </c>
      <c r="I14" s="21">
        <v>0</v>
      </c>
      <c r="J14" s="21">
        <v>0</v>
      </c>
      <c r="K14" s="22">
        <v>4</v>
      </c>
      <c r="L14" s="21">
        <v>0</v>
      </c>
      <c r="M14" s="21">
        <v>2</v>
      </c>
      <c r="N14" s="23">
        <v>2</v>
      </c>
      <c r="O14" s="10">
        <v>2</v>
      </c>
      <c r="P14" s="8">
        <v>4</v>
      </c>
      <c r="Q14" s="8">
        <v>3</v>
      </c>
      <c r="R14" s="8">
        <v>0</v>
      </c>
      <c r="S14" s="8">
        <v>4</v>
      </c>
      <c r="T14" s="8">
        <v>4</v>
      </c>
      <c r="U14" s="8">
        <v>5</v>
      </c>
      <c r="V14" s="8">
        <v>4</v>
      </c>
      <c r="W14" s="8">
        <v>8</v>
      </c>
    </row>
    <row r="15" spans="1:23" ht="135">
      <c r="A15" s="5" t="s">
        <v>32</v>
      </c>
      <c r="B15" s="6" t="s">
        <v>44</v>
      </c>
      <c r="C15" s="21">
        <v>3</v>
      </c>
      <c r="D15" s="21">
        <v>0</v>
      </c>
      <c r="E15" s="21">
        <v>3.5</v>
      </c>
      <c r="F15" s="21">
        <v>3</v>
      </c>
      <c r="G15" s="21">
        <v>3</v>
      </c>
      <c r="H15" s="21">
        <v>0</v>
      </c>
      <c r="I15" s="21">
        <v>6</v>
      </c>
      <c r="J15" s="21">
        <v>5</v>
      </c>
      <c r="K15" s="21">
        <v>3</v>
      </c>
      <c r="L15" s="21">
        <v>0</v>
      </c>
      <c r="M15" s="21">
        <v>1</v>
      </c>
      <c r="N15" s="23">
        <v>5</v>
      </c>
      <c r="O15" s="10">
        <v>0</v>
      </c>
      <c r="P15" s="8">
        <v>3</v>
      </c>
      <c r="Q15" s="8">
        <v>5</v>
      </c>
      <c r="R15" s="8">
        <v>0</v>
      </c>
      <c r="S15" s="8">
        <v>3</v>
      </c>
      <c r="T15" s="8">
        <v>1</v>
      </c>
      <c r="U15" s="8">
        <v>0</v>
      </c>
      <c r="V15" s="8">
        <v>1</v>
      </c>
      <c r="W15" s="8">
        <v>4</v>
      </c>
    </row>
    <row r="16" spans="1:23" ht="75">
      <c r="A16" s="5" t="s">
        <v>39</v>
      </c>
      <c r="B16" s="6" t="s">
        <v>38</v>
      </c>
      <c r="C16" s="21">
        <v>0</v>
      </c>
      <c r="D16" s="21">
        <v>0</v>
      </c>
      <c r="E16" s="21">
        <v>0</v>
      </c>
      <c r="F16" s="21">
        <v>2</v>
      </c>
      <c r="G16" s="21">
        <v>0</v>
      </c>
      <c r="H16" s="21">
        <v>2</v>
      </c>
      <c r="I16" s="21">
        <v>0</v>
      </c>
      <c r="J16" s="21">
        <v>0</v>
      </c>
      <c r="K16" s="21">
        <v>6</v>
      </c>
      <c r="L16" s="21">
        <v>0</v>
      </c>
      <c r="M16" s="21">
        <v>0</v>
      </c>
      <c r="N16" s="23">
        <v>2</v>
      </c>
      <c r="O16" s="10">
        <v>0</v>
      </c>
      <c r="P16" s="8">
        <v>0</v>
      </c>
      <c r="Q16" s="8">
        <v>5</v>
      </c>
      <c r="R16" s="8">
        <v>0</v>
      </c>
      <c r="S16" s="8">
        <v>0</v>
      </c>
      <c r="T16" s="8">
        <v>2</v>
      </c>
      <c r="U16" s="8">
        <v>0</v>
      </c>
      <c r="V16" s="8">
        <v>4</v>
      </c>
      <c r="W16" s="8">
        <v>1</v>
      </c>
    </row>
    <row r="17" spans="1:27" ht="60">
      <c r="A17" s="5" t="s">
        <v>33</v>
      </c>
      <c r="B17" s="29" t="s">
        <v>40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1">
        <v>3</v>
      </c>
      <c r="K17" s="30">
        <v>1</v>
      </c>
      <c r="L17" s="30">
        <v>0</v>
      </c>
      <c r="M17" s="30">
        <v>0</v>
      </c>
      <c r="N17" s="32">
        <v>0</v>
      </c>
      <c r="O17" s="33">
        <v>0</v>
      </c>
      <c r="P17" s="34">
        <v>2</v>
      </c>
      <c r="Q17" s="34">
        <v>4</v>
      </c>
      <c r="R17" s="34">
        <v>0</v>
      </c>
      <c r="S17" s="34">
        <v>1</v>
      </c>
      <c r="T17" s="34">
        <v>1</v>
      </c>
      <c r="U17" s="34">
        <v>1</v>
      </c>
      <c r="V17" s="34">
        <v>1</v>
      </c>
      <c r="W17" s="34">
        <v>2</v>
      </c>
    </row>
    <row r="18" spans="1:27">
      <c r="A18" s="71" t="s">
        <v>64</v>
      </c>
      <c r="B18" s="72"/>
      <c r="C18" s="35">
        <f>AVERAGE(C6:C9,C11:C17)</f>
        <v>3.2272727272727271</v>
      </c>
      <c r="D18" s="35">
        <f>AVERAGE(D6:D9,D11:D17)</f>
        <v>1.3636363636363635</v>
      </c>
      <c r="E18" s="35">
        <f t="shared" ref="E18:W18" si="0">AVERAGE(E6:E9,E11:E17)</f>
        <v>3.2727272727272729</v>
      </c>
      <c r="F18" s="35">
        <f t="shared" si="0"/>
        <v>3.7727272727272729</v>
      </c>
      <c r="G18" s="35">
        <f t="shared" si="0"/>
        <v>3.7272727272727271</v>
      </c>
      <c r="H18" s="35">
        <f t="shared" si="0"/>
        <v>3.5454545454545454</v>
      </c>
      <c r="I18" s="35">
        <f t="shared" si="0"/>
        <v>4.7727272727272725</v>
      </c>
      <c r="J18" s="35">
        <f t="shared" si="0"/>
        <v>4.0909090909090908</v>
      </c>
      <c r="K18" s="35">
        <f t="shared" si="0"/>
        <v>5.3636363636363633</v>
      </c>
      <c r="L18" s="35">
        <f t="shared" si="0"/>
        <v>1.1363636363636365</v>
      </c>
      <c r="M18" s="35">
        <f t="shared" si="0"/>
        <v>2.7272727272727271</v>
      </c>
      <c r="N18" s="37">
        <f t="shared" si="0"/>
        <v>5.1818181818181817</v>
      </c>
      <c r="O18" s="36">
        <f t="shared" si="0"/>
        <v>2.0454545454545454</v>
      </c>
      <c r="P18" s="35">
        <f t="shared" si="0"/>
        <v>3.8181818181818183</v>
      </c>
      <c r="Q18" s="35">
        <f t="shared" si="0"/>
        <v>4.4090909090909092</v>
      </c>
      <c r="R18" s="35">
        <f t="shared" si="0"/>
        <v>1.4545454545454546</v>
      </c>
      <c r="S18" s="35">
        <f t="shared" si="0"/>
        <v>2.5909090909090908</v>
      </c>
      <c r="T18" s="35">
        <f t="shared" si="0"/>
        <v>3.1363636363636362</v>
      </c>
      <c r="U18" s="35">
        <f t="shared" si="0"/>
        <v>2.0454545454545454</v>
      </c>
      <c r="V18" s="35">
        <f t="shared" si="0"/>
        <v>3.4545454545454546</v>
      </c>
      <c r="W18" s="35">
        <f t="shared" si="0"/>
        <v>2.8636363636363638</v>
      </c>
    </row>
    <row r="19" spans="1:27">
      <c r="A19" s="71" t="s">
        <v>67</v>
      </c>
      <c r="B19" s="73"/>
      <c r="C19" s="38">
        <v>9</v>
      </c>
      <c r="D19" s="38">
        <v>11</v>
      </c>
      <c r="E19" s="38">
        <v>8</v>
      </c>
      <c r="F19" s="38">
        <v>5</v>
      </c>
      <c r="G19" s="38">
        <v>6</v>
      </c>
      <c r="H19" s="38">
        <v>7</v>
      </c>
      <c r="I19" s="38">
        <v>3</v>
      </c>
      <c r="J19" s="38">
        <v>4</v>
      </c>
      <c r="K19" s="38">
        <v>1</v>
      </c>
      <c r="L19" s="38">
        <v>12</v>
      </c>
      <c r="M19" s="38">
        <v>10</v>
      </c>
      <c r="N19" s="39">
        <v>2</v>
      </c>
      <c r="O19" s="40">
        <v>6</v>
      </c>
      <c r="P19" s="38">
        <v>2</v>
      </c>
      <c r="Q19" s="38">
        <v>1</v>
      </c>
      <c r="R19" s="38">
        <v>7</v>
      </c>
      <c r="S19" s="38">
        <v>5</v>
      </c>
      <c r="T19" s="38">
        <v>4</v>
      </c>
      <c r="U19" s="38">
        <v>6</v>
      </c>
      <c r="V19" s="38">
        <v>3</v>
      </c>
      <c r="W19" s="38"/>
    </row>
    <row r="20" spans="1:27" ht="29.25" customHeight="1">
      <c r="A20" s="7" t="s">
        <v>49</v>
      </c>
      <c r="B20" s="57" t="s">
        <v>57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</row>
    <row r="21" spans="1:27" ht="153" customHeight="1">
      <c r="A21" s="15" t="s">
        <v>50</v>
      </c>
      <c r="B21" s="14" t="s">
        <v>51</v>
      </c>
      <c r="C21" s="26">
        <v>83</v>
      </c>
      <c r="D21" s="26">
        <v>80</v>
      </c>
      <c r="E21" s="26">
        <v>87.5</v>
      </c>
      <c r="F21" s="26">
        <v>100</v>
      </c>
      <c r="G21" s="26">
        <v>81.5</v>
      </c>
      <c r="H21" s="26">
        <v>95</v>
      </c>
      <c r="I21" s="26">
        <v>100</v>
      </c>
      <c r="J21" s="26">
        <v>96</v>
      </c>
      <c r="K21" s="26">
        <v>96</v>
      </c>
      <c r="L21" s="26">
        <v>88</v>
      </c>
      <c r="M21" s="26">
        <v>100</v>
      </c>
      <c r="N21" s="11">
        <v>91</v>
      </c>
      <c r="O21" s="42">
        <v>90.08</v>
      </c>
      <c r="P21" s="43">
        <v>97.98</v>
      </c>
      <c r="Q21" s="43">
        <v>96.48</v>
      </c>
      <c r="R21" s="43">
        <v>88.4</v>
      </c>
      <c r="S21" s="43">
        <v>96</v>
      </c>
      <c r="T21" s="43">
        <v>96.87</v>
      </c>
      <c r="U21" s="43">
        <v>92.86</v>
      </c>
      <c r="V21" s="43">
        <v>90.4</v>
      </c>
      <c r="W21" s="28">
        <v>100</v>
      </c>
      <c r="Y21" s="24"/>
    </row>
    <row r="22" spans="1:27" ht="123" customHeight="1">
      <c r="A22" s="16" t="s">
        <v>52</v>
      </c>
      <c r="B22" s="17" t="s">
        <v>53</v>
      </c>
      <c r="C22" s="27">
        <v>91</v>
      </c>
      <c r="D22" s="27">
        <v>76</v>
      </c>
      <c r="E22" s="27">
        <v>100</v>
      </c>
      <c r="F22" s="27">
        <v>85</v>
      </c>
      <c r="G22" s="27">
        <v>88</v>
      </c>
      <c r="H22" s="27">
        <v>85</v>
      </c>
      <c r="I22" s="27">
        <v>100</v>
      </c>
      <c r="J22" s="27">
        <v>100</v>
      </c>
      <c r="K22" s="27">
        <v>88</v>
      </c>
      <c r="L22" s="27">
        <v>92</v>
      </c>
      <c r="M22" s="27">
        <v>93</v>
      </c>
      <c r="N22" s="18">
        <v>81</v>
      </c>
      <c r="O22" s="44">
        <v>95.27</v>
      </c>
      <c r="P22" s="45">
        <v>94.82</v>
      </c>
      <c r="Q22" s="45">
        <v>97.01</v>
      </c>
      <c r="R22" s="45">
        <v>87.78</v>
      </c>
      <c r="S22" s="45">
        <v>96</v>
      </c>
      <c r="T22" s="45">
        <v>100</v>
      </c>
      <c r="U22" s="45">
        <v>98.3</v>
      </c>
      <c r="V22" s="45">
        <v>90.2</v>
      </c>
      <c r="W22" s="28">
        <v>100</v>
      </c>
    </row>
    <row r="23" spans="1:27" ht="33.75" customHeight="1">
      <c r="A23" s="19" t="s">
        <v>54</v>
      </c>
      <c r="B23" s="60" t="s">
        <v>56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/>
    </row>
    <row r="24" spans="1:27" ht="136.5" customHeight="1">
      <c r="A24" s="16" t="s">
        <v>55</v>
      </c>
      <c r="B24" s="20" t="s">
        <v>58</v>
      </c>
      <c r="C24" s="45">
        <v>50</v>
      </c>
      <c r="D24" s="45">
        <v>64</v>
      </c>
      <c r="E24" s="45">
        <v>50</v>
      </c>
      <c r="F24" s="45">
        <v>52</v>
      </c>
      <c r="G24" s="45">
        <v>75</v>
      </c>
      <c r="H24" s="45">
        <v>75</v>
      </c>
      <c r="I24" s="45">
        <v>100</v>
      </c>
      <c r="J24" s="45">
        <v>85</v>
      </c>
      <c r="K24" s="45">
        <v>92</v>
      </c>
      <c r="L24" s="45">
        <v>66</v>
      </c>
      <c r="M24" s="45">
        <v>43</v>
      </c>
      <c r="N24" s="51">
        <v>81</v>
      </c>
      <c r="O24" s="52">
        <v>80</v>
      </c>
      <c r="P24" s="45">
        <v>98.5</v>
      </c>
      <c r="Q24" s="45">
        <v>96.77</v>
      </c>
      <c r="R24" s="45">
        <v>90.69</v>
      </c>
      <c r="S24" s="45">
        <v>96</v>
      </c>
      <c r="T24" s="45">
        <v>96.87</v>
      </c>
      <c r="U24" s="45">
        <v>95.2</v>
      </c>
      <c r="V24" s="45">
        <v>90.69</v>
      </c>
      <c r="W24" s="8">
        <v>100</v>
      </c>
    </row>
    <row r="25" spans="1:27" ht="136.5" customHeight="1">
      <c r="A25" s="16" t="s">
        <v>59</v>
      </c>
      <c r="B25" s="17" t="s">
        <v>60</v>
      </c>
      <c r="C25" s="45">
        <v>83.5</v>
      </c>
      <c r="D25" s="45">
        <v>84</v>
      </c>
      <c r="E25" s="45">
        <v>100</v>
      </c>
      <c r="F25" s="45">
        <v>83.5</v>
      </c>
      <c r="G25" s="45">
        <v>69.5</v>
      </c>
      <c r="H25" s="45">
        <v>95</v>
      </c>
      <c r="I25" s="45">
        <v>100</v>
      </c>
      <c r="J25" s="45">
        <v>96</v>
      </c>
      <c r="K25" s="45">
        <v>100</v>
      </c>
      <c r="L25" s="45">
        <v>87.5</v>
      </c>
      <c r="M25" s="45">
        <v>89</v>
      </c>
      <c r="N25" s="51">
        <v>97</v>
      </c>
      <c r="O25" s="52">
        <v>96.32</v>
      </c>
      <c r="P25" s="45">
        <v>94.62</v>
      </c>
      <c r="Q25" s="45">
        <v>93.31</v>
      </c>
      <c r="R25" s="45">
        <v>88.04</v>
      </c>
      <c r="S25" s="45">
        <v>88</v>
      </c>
      <c r="T25" s="45">
        <v>93.33</v>
      </c>
      <c r="U25" s="45">
        <v>90.01</v>
      </c>
      <c r="V25" s="45">
        <v>91.01</v>
      </c>
      <c r="W25" s="8">
        <v>100</v>
      </c>
    </row>
    <row r="26" spans="1:27" ht="140.25" customHeight="1">
      <c r="A26" s="16" t="s">
        <v>61</v>
      </c>
      <c r="B26" s="17" t="s">
        <v>62</v>
      </c>
      <c r="C26" s="45">
        <v>92</v>
      </c>
      <c r="D26" s="45">
        <v>76</v>
      </c>
      <c r="E26" s="45">
        <v>100</v>
      </c>
      <c r="F26" s="45">
        <v>81</v>
      </c>
      <c r="G26" s="45">
        <v>100</v>
      </c>
      <c r="H26" s="45">
        <v>90</v>
      </c>
      <c r="I26" s="45">
        <v>86</v>
      </c>
      <c r="J26" s="45">
        <v>100</v>
      </c>
      <c r="K26" s="45">
        <v>96</v>
      </c>
      <c r="L26" s="45">
        <v>75</v>
      </c>
      <c r="M26" s="45">
        <v>78</v>
      </c>
      <c r="N26" s="53">
        <v>88</v>
      </c>
      <c r="O26" s="52">
        <v>89.4</v>
      </c>
      <c r="P26" s="45">
        <v>98.01</v>
      </c>
      <c r="Q26" s="45">
        <v>96.84</v>
      </c>
      <c r="R26" s="45">
        <v>86.41</v>
      </c>
      <c r="S26" s="45">
        <v>92</v>
      </c>
      <c r="T26" s="45">
        <v>96.87</v>
      </c>
      <c r="U26" s="45">
        <v>91.04</v>
      </c>
      <c r="V26" s="45">
        <v>89.41</v>
      </c>
      <c r="W26" s="8">
        <v>100</v>
      </c>
      <c r="AA26" s="25"/>
    </row>
    <row r="27" spans="1:27">
      <c r="A27" s="54" t="s">
        <v>65</v>
      </c>
      <c r="B27" s="54"/>
      <c r="C27" s="41">
        <f>AVERAGE(C21:C22,C24:C26)</f>
        <v>79.900000000000006</v>
      </c>
      <c r="D27" s="41">
        <f>AVERAGE(D21:D22,D24:D26)</f>
        <v>76</v>
      </c>
      <c r="E27" s="41">
        <f t="shared" ref="E27:V27" si="1">AVERAGE(E21:E22,E24:E26)</f>
        <v>87.5</v>
      </c>
      <c r="F27" s="41">
        <f t="shared" si="1"/>
        <v>80.3</v>
      </c>
      <c r="G27" s="41">
        <f t="shared" si="1"/>
        <v>82.8</v>
      </c>
      <c r="H27" s="41">
        <f t="shared" si="1"/>
        <v>88</v>
      </c>
      <c r="I27" s="41">
        <f t="shared" si="1"/>
        <v>97.2</v>
      </c>
      <c r="J27" s="41">
        <f t="shared" si="1"/>
        <v>95.4</v>
      </c>
      <c r="K27" s="41">
        <f t="shared" si="1"/>
        <v>94.4</v>
      </c>
      <c r="L27" s="41">
        <f t="shared" si="1"/>
        <v>81.7</v>
      </c>
      <c r="M27" s="41">
        <f t="shared" si="1"/>
        <v>80.599999999999994</v>
      </c>
      <c r="N27" s="47">
        <f t="shared" si="1"/>
        <v>87.6</v>
      </c>
      <c r="O27" s="46">
        <f t="shared" si="1"/>
        <v>90.214000000000013</v>
      </c>
      <c r="P27" s="41">
        <f t="shared" si="1"/>
        <v>96.786000000000001</v>
      </c>
      <c r="Q27" s="41">
        <f t="shared" si="1"/>
        <v>96.081999999999994</v>
      </c>
      <c r="R27" s="41">
        <f t="shared" si="1"/>
        <v>88.26400000000001</v>
      </c>
      <c r="S27" s="41">
        <f t="shared" si="1"/>
        <v>93.6</v>
      </c>
      <c r="T27" s="41">
        <f t="shared" si="1"/>
        <v>96.787999999999997</v>
      </c>
      <c r="U27" s="41">
        <f t="shared" si="1"/>
        <v>93.481999999999999</v>
      </c>
      <c r="V27" s="41">
        <f t="shared" si="1"/>
        <v>90.342000000000013</v>
      </c>
      <c r="W27" s="13"/>
    </row>
    <row r="28" spans="1:27">
      <c r="A28" s="55" t="s">
        <v>63</v>
      </c>
      <c r="B28" s="56"/>
      <c r="C28" s="48">
        <v>11</v>
      </c>
      <c r="D28" s="48">
        <v>12</v>
      </c>
      <c r="E28" s="48">
        <v>6</v>
      </c>
      <c r="F28" s="48">
        <v>10</v>
      </c>
      <c r="G28" s="48">
        <v>7</v>
      </c>
      <c r="H28" s="48">
        <v>4</v>
      </c>
      <c r="I28" s="48">
        <v>1</v>
      </c>
      <c r="J28" s="48">
        <v>2</v>
      </c>
      <c r="K28" s="48">
        <v>3</v>
      </c>
      <c r="L28" s="48">
        <v>8</v>
      </c>
      <c r="M28" s="48">
        <v>9</v>
      </c>
      <c r="N28" s="49">
        <v>5</v>
      </c>
      <c r="O28" s="50">
        <v>6</v>
      </c>
      <c r="P28" s="48">
        <v>1</v>
      </c>
      <c r="Q28" s="48">
        <v>2</v>
      </c>
      <c r="R28" s="48">
        <v>7</v>
      </c>
      <c r="S28" s="48">
        <v>3</v>
      </c>
      <c r="T28" s="48">
        <v>1</v>
      </c>
      <c r="U28" s="48">
        <v>4</v>
      </c>
      <c r="V28" s="48">
        <v>5</v>
      </c>
      <c r="W28" s="48"/>
    </row>
    <row r="37" spans="10:10">
      <c r="J37" s="25"/>
    </row>
  </sheetData>
  <mergeCells count="11">
    <mergeCell ref="A1:M1"/>
    <mergeCell ref="C3:N3"/>
    <mergeCell ref="O3:V3"/>
    <mergeCell ref="B5:W5"/>
    <mergeCell ref="A18:B18"/>
    <mergeCell ref="A27:B27"/>
    <mergeCell ref="A28:B28"/>
    <mergeCell ref="B20:W20"/>
    <mergeCell ref="B23:W23"/>
    <mergeCell ref="B10:V10"/>
    <mergeCell ref="A19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20"/>
  <sheetViews>
    <sheetView workbookViewId="0">
      <selection sqref="A1:M20"/>
    </sheetView>
  </sheetViews>
  <sheetFormatPr defaultRowHeight="15"/>
  <cols>
    <col min="2" max="2" width="24.7109375" customWidth="1"/>
    <col min="3" max="3" width="11.42578125" customWidth="1"/>
  </cols>
  <sheetData>
    <row r="3" ht="30" customHeight="1"/>
    <row r="20" ht="35.25" customHeight="1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user304</dc:creator>
  <cp:lastModifiedBy>user207</cp:lastModifiedBy>
  <dcterms:created xsi:type="dcterms:W3CDTF">2016-10-07T05:47:45Z</dcterms:created>
  <dcterms:modified xsi:type="dcterms:W3CDTF">2016-12-13T23:55:50Z</dcterms:modified>
</cp:coreProperties>
</file>