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50" windowHeight="10335" activeTab="2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nm.Print_Titles" localSheetId="6">'Форма7'!$8:$8</definedName>
    <definedName name="_xlnm.Print_Area" localSheetId="2">'Форма 3'!$A$1:$F$13</definedName>
    <definedName name="_xlnm.Print_Area" localSheetId="7">'Форма 8'!$A$1:$L$21</definedName>
  </definedNames>
  <calcPr fullCalcOnLoad="1"/>
</workbook>
</file>

<file path=xl/sharedStrings.xml><?xml version="1.0" encoding="utf-8"?>
<sst xmlns="http://schemas.openxmlformats.org/spreadsheetml/2006/main" count="537" uniqueCount="252">
  <si>
    <t>…</t>
  </si>
  <si>
    <t>всего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</si>
  <si>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</si>
  <si>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</si>
  <si>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</si>
  <si>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</si>
  <si>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</si>
  <si>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</si>
  <si>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</si>
  <si>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</si>
  <si>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</si>
  <si>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</si>
  <si>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</si>
  <si>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</si>
  <si>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</si>
  <si>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</si>
  <si>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</si>
  <si>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</si>
  <si>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</si>
  <si>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</si>
  <si>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</si>
  <si>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</si>
  <si>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</si>
  <si>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</si>
  <si>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</si>
  <si>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</si>
  <si>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</si>
  <si>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</si>
  <si>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</si>
  <si>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</si>
  <si>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</si>
  <si>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</si>
  <si>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</si>
  <si>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</si>
  <si>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</si>
  <si>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</si>
  <si>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</si>
  <si>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</si>
  <si>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</si>
  <si>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</si>
  <si>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</si>
  <si>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</si>
  <si>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</si>
  <si>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</si>
  <si>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</si>
  <si>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</si>
  <si>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</si>
  <si>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</si>
  <si>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</si>
  <si>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</si>
  <si>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</si>
  <si>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</si>
  <si>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</si>
  <si>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</si>
  <si>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</si>
  <si>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</si>
  <si>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</si>
  <si>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</si>
  <si>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</si>
  <si>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</si>
  <si>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</si>
  <si>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</si>
  <si>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</si>
  <si>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</si>
  <si>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</si>
  <si>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</si>
  <si>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</si>
  <si>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</si>
  <si>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</si>
  <si>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</si>
  <si>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</si>
  <si>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</si>
  <si>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</si>
  <si>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</si>
  <si>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</si>
  <si>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</si>
  <si>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</si>
  <si>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</si>
  <si>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</si>
  <si>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</si>
  <si>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</si>
  <si>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</si>
  <si>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</si>
  <si>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</si>
  <si>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</si>
  <si>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</si>
  <si>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</si>
  <si>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</si>
  <si>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</si>
  <si>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</si>
  <si>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</si>
  <si>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</si>
  <si>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</si>
  <si>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</si>
  <si>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</si>
  <si>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</si>
  <si>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</si>
  <si>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</si>
  <si>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</si>
  <si>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</si>
  <si>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</si>
  <si>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</si>
  <si>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</si>
  <si>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</si>
  <si>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</si>
  <si>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</si>
  <si>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</si>
  <si>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</si>
  <si>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</si>
  <si>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</si>
  <si>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</si>
  <si>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</si>
  <si>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</si>
  <si>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</si>
  <si>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</si>
  <si>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</si>
  <si>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</si>
  <si>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</si>
  <si>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</si>
  <si>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План реализации муниципальной программы на очередной финансовый год  и плановый период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</si>
  <si>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</si>
  <si>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</si>
  <si>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</si>
  <si>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</si>
  <si>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</si>
  <si>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</si>
  <si>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</si>
  <si>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</si>
  <si>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</si>
  <si>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Сведения об индикаторах (показателях)  муниципальной программы</t>
  </si>
  <si>
    <t>Финансовая оценка результатотов применения мер госуларственного регулирования   (тыс. руб.), годы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</si>
  <si>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</si>
  <si>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</si>
  <si>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</si>
  <si>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Отдел жизнеобеспечения администрации Дальнегорского городского округа</t>
  </si>
  <si>
    <t>Отсутствует</t>
  </si>
  <si>
    <t>Всего, в т.ч.</t>
  </si>
  <si>
    <t>2.1.</t>
  </si>
  <si>
    <t>2.2.</t>
  </si>
  <si>
    <t>Проведение ценовой экспертизы сметной документации</t>
  </si>
  <si>
    <t>Всего</t>
  </si>
  <si>
    <t>Отдел жизнеобеспечения</t>
  </si>
  <si>
    <t>Объем финансирования на очередной финансовый год  (тыс. руб.)</t>
  </si>
  <si>
    <t>1.1.</t>
  </si>
  <si>
    <t>1.2.</t>
  </si>
  <si>
    <t>1.3.</t>
  </si>
  <si>
    <t>Отдел жизнеобеспечения, отдел архитектуры администрации Дальнегорского городского округа</t>
  </si>
  <si>
    <t>Улучшение условий проживания и жизнедеятельности горожан</t>
  </si>
  <si>
    <t>3.1.</t>
  </si>
  <si>
    <t>3.2.</t>
  </si>
  <si>
    <t>%</t>
  </si>
  <si>
    <t xml:space="preserve">Шт.
</t>
  </si>
  <si>
    <t>Меры правового регулирования отсутствуют</t>
  </si>
  <si>
    <t>текущий финансовый год 2017</t>
  </si>
  <si>
    <t>очередной финансовый год 2018</t>
  </si>
  <si>
    <t>первый год планового периода 2019</t>
  </si>
  <si>
    <t>второй год планового периода 2020</t>
  </si>
  <si>
    <t>третий год планового периода 2021</t>
  </si>
  <si>
    <t>четвертый год планового периода 2022</t>
  </si>
  <si>
    <t>Муниципальная программа «Формирование современной городской среды Дальнегорского городского округа на 2018-2022 годы»</t>
  </si>
  <si>
    <t>отчетный финансовый год 2016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</si>
  <si>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>Увеличение доли обустроенных мест массового отдыха населения (городских парков) от общего количества парков Дальнегорского городского округа.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</si>
  <si>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благоустроенных дворовых территорий многоквартирных домов от общего количества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</si>
  <si>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 xml:space="preserve">Увеличение доли благоустроенных общественных тер-риторий Дальнегорс-кого городского округа от общего количества таких территорий </t>
    </r>
  </si>
  <si>
    <t>2018год</t>
  </si>
  <si>
    <t>2022год</t>
  </si>
  <si>
    <t xml:space="preserve">1.Отдельное мероприятие программы: обустройство мест массового отдыха населения (городских парков) г.Дальнегорск </t>
  </si>
  <si>
    <t>2. Отдельное мероприятие программы: благоустройство дворовых территорий г.Дальнегорск</t>
  </si>
  <si>
    <t>3.Отдельное мероприятие программы: благоустройство общественных территорий г.Дальнегорск</t>
  </si>
  <si>
    <r>
      <rPr>
        <u val="single"/>
        <sz val="12"/>
        <rFont val="Times New Roman"/>
        <family val="1"/>
      </rPr>
      <t>Отдельное мероприятие программы:</t>
    </r>
    <r>
      <rPr>
        <sz val="12"/>
        <rFont val="Times New Roman"/>
        <family val="1"/>
      </rPr>
      <t xml:space="preserve"> обустройство мест массового отдыха населения (городских парков)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</si>
  <si>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дворовых территорий г.Дальнегорск</t>
    </r>
  </si>
  <si>
    <r>
      <rPr>
        <u val="single"/>
        <sz val="12"/>
        <rFont val="Times New Roman"/>
        <family val="1"/>
      </rPr>
      <t xml:space="preserve">Отдельное мероприятие программы: </t>
    </r>
    <r>
      <rPr>
        <sz val="12"/>
        <rFont val="Times New Roman"/>
        <family val="1"/>
      </rPr>
      <t>благоустройство общественных территорий г.Дальнегорск</t>
    </r>
  </si>
  <si>
    <t>Отдельное мероприятие программы: обустройство мест массового отдыха населения (городских парков) г.Дальнегорск</t>
  </si>
  <si>
    <t>Отдельное мероприятие программы: благоустройство дворовых территорий г.Дальнегорск</t>
  </si>
  <si>
    <t>Отдел жизнеобеспечения, отдел архитектуры</t>
  </si>
  <si>
    <t>«Формирование современной городской среды Дальнегорского городского округа» на 2018-2022 годы</t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</si>
  <si>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благоустроенных дворовых территорий многоквартирных домов 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</si>
  <si>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благоустроенных общественных тер-риторий Дальнегорс-кого городского округа</t>
    </r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</si>
  <si>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>Увеличение количества обустроенных мест массового отдыха населения (городских парков)  Дальнегорского городского округа.</t>
    </r>
  </si>
  <si>
    <t xml:space="preserve">           Приложение № 2
к  муниципальной программе «Формирование современной городской среды Дальнегорского городского округа» на 2018-2022 годы</t>
  </si>
  <si>
    <t xml:space="preserve">        Приложение № 1
к  муниципальной программе «Формирование современной городской среды Дальнегорского городского округа» на 2018-2022 годы</t>
  </si>
  <si>
    <t xml:space="preserve">            Приложение № 3
к  муниципальной программе «Формирование современной городской среды Дальнегорского городского округа» на 2018-2022 годы 
</t>
  </si>
  <si>
    <t xml:space="preserve"> «Формирование современной городской среды Дальнегорского городского округа» на 2018-2022 годы
_________________________________________________________________________</t>
  </si>
  <si>
    <t xml:space="preserve">          Приложение № 4
к  муниципальной программе «Формирование современной городской среды Дальнегорского городского округа» на 2018-2022 годы</t>
  </si>
  <si>
    <t xml:space="preserve"> «Формирование современной городской среды Дальнегорского городского округа» на 2018-2022 годы</t>
  </si>
  <si>
    <t xml:space="preserve">            Приложение № 5
к  муниципальной программе «Формирование современной городской среды Дальнегорского городского округа» на 2018-2022 годы</t>
  </si>
  <si>
    <t>очередной финансовый год             2018</t>
  </si>
  <si>
    <t xml:space="preserve">        Приложение № 6
к  муниципальной программе «Формирование современной городской среды Дальнегорского городского округа» на 2018-2022 годы</t>
  </si>
  <si>
    <t>Оценка расходов</t>
  </si>
  <si>
    <t>Обустройство мест массового отдыха населения (городских парков) г.Дальнегорск</t>
  </si>
  <si>
    <t>1.1.1.</t>
  </si>
  <si>
    <t>1.1.2.</t>
  </si>
  <si>
    <t>1.2.1.</t>
  </si>
  <si>
    <t>1.2.2.</t>
  </si>
  <si>
    <t>Благоустройство дворовых территорий г.Дальнегорск</t>
  </si>
  <si>
    <t>1.3.1.</t>
  </si>
  <si>
    <t>Благоустройство общественных территорий г.Дальнегорск</t>
  </si>
  <si>
    <t>1.3.2.</t>
  </si>
  <si>
    <t xml:space="preserve">        Приложение № 7
к  муниципальной программе «Формирование современной городской среды Дальнегорского городского округа» на 2018-2022 годы</t>
  </si>
  <si>
    <t>«Формирование современной городской среды Дальнегорского городского округа» на 2018-2022 годы
_____________________________________________________________________________________</t>
  </si>
  <si>
    <t xml:space="preserve">первый год планового периода (тыс. руб.)
2019
</t>
  </si>
  <si>
    <t xml:space="preserve">второй год планового периода (тыс. руб.)
2020
</t>
  </si>
  <si>
    <t xml:space="preserve">третий год планового периода (тыс. руб.)
2021
</t>
  </si>
  <si>
    <t xml:space="preserve">четвертый год планового периода (тыс. руб.)
2022
</t>
  </si>
  <si>
    <t>Программа «Формирование современной городской среды Дальнегорского городского округа» на 2018-2022годы</t>
  </si>
  <si>
    <t>Программа «Формирование современной городской среды Дальнегорского городского округа» на 2018-2022 годы</t>
  </si>
  <si>
    <t>Отдельное мероприятие программы: благоустройство общественных территорий г.Дальнегорск</t>
  </si>
  <si>
    <t xml:space="preserve">Увеличение количества обустроенных  мест массового отдыха населения (городских парков) с 0,5 ед. в 2017году до 2 ед. в 2022году. </t>
  </si>
  <si>
    <t xml:space="preserve">Увеличение количества благоустроенных дворовых территорий г.Дальнегорск с 11 ед. в 2017году до 41 ед. в 2022году. </t>
  </si>
  <si>
    <t xml:space="preserve">Увеличение количества благоустроенных общественных территорий г.Дальнегорск с 2,4 ед. в 2017году до 13 ед. в 2022году. </t>
  </si>
  <si>
    <t xml:space="preserve">964050314900L5600244  964050314900L5550244 96405031490028810244 96405031490028820244 </t>
  </si>
  <si>
    <t xml:space="preserve">964050314900L5600244 96405031490028810244 </t>
  </si>
  <si>
    <t xml:space="preserve">964050314900L5550244 96405031490028820244 </t>
  </si>
  <si>
    <t xml:space="preserve"> обустроенное место массового отдыха населения (городской парк). </t>
  </si>
  <si>
    <t xml:space="preserve"> благоустроенная общественная  территория</t>
  </si>
  <si>
    <t>Подпрограмма «1000 дворов на территории Дальнегорского городского округа в 2019 году»</t>
  </si>
  <si>
    <t xml:space="preserve">1.Основное мероприятие подпрограммы: установка спортивной площадки </t>
  </si>
  <si>
    <t xml:space="preserve">2.Основное мероприятие подпрограммы: установка детской площадки </t>
  </si>
  <si>
    <t>3.Основное мероприятие подпрограммы: ремонт внутридворовых дорог, тротуаров.</t>
  </si>
  <si>
    <t>х</t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</si>
  <si>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        Увеличение доли доля оснащенных детскими площадками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</si>
  <si>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Индикатор:  </t>
    </r>
    <r>
      <rPr>
        <sz val="12"/>
        <rFont val="Times New Roman"/>
        <family val="1"/>
      </rPr>
      <t xml:space="preserve">Увеличение доли оснащенных спортивными площадками дворовых территорий многоквартирных домов от общего количества дворовых территорий многоквартирных домов;
</t>
    </r>
  </si>
  <si>
    <r>
      <rPr>
        <u val="single"/>
        <sz val="12"/>
        <rFont val="Times New Roman"/>
        <family val="1"/>
      </rPr>
      <t xml:space="preserve">Индикатор: </t>
    </r>
    <r>
      <rPr>
        <sz val="12"/>
        <rFont val="Times New Roman"/>
        <family val="1"/>
      </rPr>
      <t>Увеличение доли 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</si>
  <si>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>Увеличение количества оснащенных детскими площадками дворовых территорий многоквартирных домов;</t>
    </r>
  </si>
  <si>
    <r>
      <rPr>
        <u val="single"/>
        <sz val="12"/>
        <rFont val="Times New Roman"/>
        <family val="1"/>
      </rPr>
      <t xml:space="preserve">Показатель: </t>
    </r>
    <r>
      <rPr>
        <sz val="12"/>
        <rFont val="Times New Roman"/>
        <family val="1"/>
      </rPr>
      <t xml:space="preserve">Увеличение количества отремонтированных внутридворовых дорог, тротуаров дворовых территорий многоквартирных домов; </t>
    </r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</si>
  <si>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 xml:space="preserve">установка спортивной площадки </t>
    </r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</si>
  <si>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 xml:space="preserve">установка детской площадки </t>
    </r>
  </si>
  <si>
    <t>2019год</t>
  </si>
  <si>
    <t>Отдел архитектуры, отдел жизнеобес-печения администрации Дальнегорского городского округа</t>
  </si>
  <si>
    <r>
      <rPr>
        <u val="single"/>
        <sz val="12"/>
        <rFont val="Times New Roman"/>
        <family val="1"/>
      </rPr>
      <t xml:space="preserve">Основное мероприятие подпрограммы: </t>
    </r>
    <r>
      <rPr>
        <sz val="12"/>
        <rFont val="Times New Roman"/>
        <family val="1"/>
      </rPr>
      <t>ремонт внутридворовых дорог, тротуаров.</t>
    </r>
  </si>
  <si>
    <t>2.3.</t>
  </si>
  <si>
    <r>
      <rPr>
        <u val="single"/>
        <sz val="12"/>
        <rFont val="Times New Roman"/>
        <family val="1"/>
      </rPr>
      <t xml:space="preserve">Показатель:  </t>
    </r>
    <r>
      <rPr>
        <sz val="12"/>
        <rFont val="Times New Roman"/>
        <family val="1"/>
      </rPr>
      <t xml:space="preserve"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
</t>
    </r>
  </si>
  <si>
    <t>Увеличение количества оснащенных спортивными площадками дворовых территорий многоквартирных домов от общего количества дворовых территорий многоквартирных домов от 0 ед. в 2018 году до 8 ед. в 2019 году;</t>
  </si>
  <si>
    <t xml:space="preserve">Увеличение количества оснащенных детскими площадками дворовых территорий многоквартирных домов от общего количества дворовых территорий многоквартирных домов от 14 ед. в 2018 году до 22 ед. в 2019 году. </t>
  </si>
  <si>
    <t>1.4.</t>
  </si>
  <si>
    <t>1.4.1.</t>
  </si>
  <si>
    <t xml:space="preserve">Основное мероприятие подпрограммы: установка спортивной площадки </t>
  </si>
  <si>
    <t xml:space="preserve">Основное мероприятие подпрограммы: установка детской площадки </t>
  </si>
  <si>
    <t>1.4.2.</t>
  </si>
  <si>
    <t>1.4.3.</t>
  </si>
  <si>
    <t>Основное мероприятие подпрограммы: ремонт внутридворовых дорог, тротуаров.</t>
  </si>
  <si>
    <t>Отдел архитектуры, отдел жизнеобеспечения</t>
  </si>
  <si>
    <t>июль  2019 год</t>
  </si>
  <si>
    <t>декабрь 2019 год</t>
  </si>
  <si>
    <t>Установлены 7 спортивных и 8 детских площадок а также проведен ремонт 7 внутридворовых дорог</t>
  </si>
  <si>
    <t xml:space="preserve">Установлены 7 спортивных площадок </t>
  </si>
  <si>
    <t xml:space="preserve">Установлены  8 детских площадок </t>
  </si>
  <si>
    <t xml:space="preserve"> Проведен ремонт 7 внутридворовых дорог</t>
  </si>
  <si>
    <t xml:space="preserve"> благоустроенные 6 дворовых и 1 общественная территория, а также обустроенное место массового отдыха населения (городской парк)</t>
  </si>
  <si>
    <t>благоустроенные 6 дворовых  территории</t>
  </si>
  <si>
    <t xml:space="preserve">Увеличение количества отремонтированных внутридворовых дорог, тротуаров дворовых территорий многоквартирных домов от общего количества дворовых территорий многоквартирных домов от 22 ед в 2018 году до 29ед. в 2019 году;. </t>
  </si>
  <si>
    <t>Программа  «Формирование  современной городской среды Дальнегорского городского округа на 2018-2022 годы»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</si>
</sst>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u val="single"/>
      <sz val="13"/>
      <name val="Arial Cyr"/>
      <family val="0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/>
    </xf>
    <xf numFmtId="184" fontId="1" fillId="32" borderId="13" xfId="0" applyNumberFormat="1" applyFont="1" applyFill="1" applyBorder="1" applyAlignment="1">
      <alignment horizontal="center" vertical="center"/>
    </xf>
    <xf numFmtId="184" fontId="13" fillId="32" borderId="13" xfId="0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3" fillId="0" borderId="13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3" fillId="32" borderId="10" xfId="0" applyNumberFormat="1" applyFont="1" applyFill="1" applyBorder="1" applyAlignment="1">
      <alignment horizontal="center" vertical="center"/>
    </xf>
    <xf numFmtId="186" fontId="13" fillId="32" borderId="13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3" xfId="0" applyNumberFormat="1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/>
    </xf>
    <xf numFmtId="186" fontId="13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184" fontId="1" fillId="32" borderId="14" xfId="0" applyNumberFormat="1" applyFont="1" applyFill="1" applyBorder="1" applyAlignment="1">
      <alignment horizontal="center" vertical="center"/>
    </xf>
    <xf numFmtId="186" fontId="1" fillId="32" borderId="14" xfId="0" applyNumberFormat="1" applyFont="1" applyFill="1" applyBorder="1" applyAlignment="1">
      <alignment horizontal="center" vertical="center"/>
    </xf>
    <xf numFmtId="184" fontId="1" fillId="3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5"/>
      <c r="H1" s="15"/>
      <c r="I1" s="15" t="s">
        <v>61</v>
      </c>
    </row>
    <row r="3" spans="1:9" ht="18.75">
      <c r="A3" s="85" t="s">
        <v>62</v>
      </c>
      <c r="B3" s="85"/>
      <c r="C3" s="85"/>
      <c r="D3" s="85"/>
      <c r="E3" s="85"/>
      <c r="F3" s="85"/>
      <c r="G3" s="85"/>
      <c r="H3" s="85"/>
      <c r="I3" s="85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86" t="s">
        <v>63</v>
      </c>
      <c r="B5" s="87"/>
      <c r="C5" s="87"/>
      <c r="D5" s="87"/>
      <c r="E5" s="87"/>
      <c r="F5" s="87"/>
      <c r="G5" s="87"/>
      <c r="H5" s="87"/>
      <c r="I5" s="88"/>
    </row>
    <row r="6" spans="1:9" ht="15.75">
      <c r="A6" s="86" t="s">
        <v>64</v>
      </c>
      <c r="B6" s="87"/>
      <c r="C6" s="87"/>
      <c r="D6" s="87"/>
      <c r="E6" s="87"/>
      <c r="F6" s="87"/>
      <c r="G6" s="87"/>
      <c r="H6" s="87"/>
      <c r="I6" s="88"/>
    </row>
    <row r="7" spans="1:9" ht="15.75">
      <c r="A7" s="86" t="s">
        <v>65</v>
      </c>
      <c r="B7" s="87"/>
      <c r="C7" s="87"/>
      <c r="D7" s="87"/>
      <c r="E7" s="87"/>
      <c r="F7" s="87"/>
      <c r="G7" s="87"/>
      <c r="H7" s="87"/>
      <c r="I7" s="88"/>
    </row>
    <row r="8" spans="1:9" ht="15.75">
      <c r="A8" s="86" t="s">
        <v>113</v>
      </c>
      <c r="B8" s="87"/>
      <c r="C8" s="87"/>
      <c r="D8" s="87"/>
      <c r="E8" s="87"/>
      <c r="F8" s="87"/>
      <c r="G8" s="87"/>
      <c r="H8" s="87"/>
      <c r="I8" s="88"/>
    </row>
    <row r="9" spans="1:9" ht="15.75">
      <c r="A9" s="86" t="s">
        <v>114</v>
      </c>
      <c r="B9" s="87"/>
      <c r="C9" s="87"/>
      <c r="D9" s="87"/>
      <c r="E9" s="87"/>
      <c r="F9" s="87"/>
      <c r="G9" s="87"/>
      <c r="H9" s="87"/>
      <c r="I9" s="88"/>
    </row>
    <row r="10" spans="1:9" ht="33" customHeight="1">
      <c r="A10" s="89" t="s">
        <v>86</v>
      </c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127</v>
      </c>
      <c r="B11" s="90"/>
      <c r="C11" s="90"/>
      <c r="D11" s="90"/>
      <c r="E11" s="90"/>
      <c r="F11" s="90"/>
      <c r="G11" s="90"/>
      <c r="H11" s="90"/>
      <c r="I11" s="91"/>
    </row>
    <row r="12" spans="1:9" ht="15.75">
      <c r="A12" s="89" t="s">
        <v>66</v>
      </c>
      <c r="B12" s="90"/>
      <c r="C12" s="90"/>
      <c r="D12" s="90"/>
      <c r="E12" s="90"/>
      <c r="F12" s="90"/>
      <c r="G12" s="90"/>
      <c r="H12" s="90"/>
      <c r="I12" s="91"/>
    </row>
    <row r="13" spans="1:9" ht="15.75">
      <c r="A13" s="89" t="s">
        <v>118</v>
      </c>
      <c r="B13" s="90"/>
      <c r="C13" s="90"/>
      <c r="D13" s="90"/>
      <c r="E13" s="90"/>
      <c r="F13" s="90"/>
      <c r="G13" s="90"/>
      <c r="H13" s="90"/>
      <c r="I13" s="91"/>
    </row>
    <row r="14" spans="1:9" ht="15.75">
      <c r="A14" s="89" t="s">
        <v>67</v>
      </c>
      <c r="B14" s="92"/>
      <c r="C14" s="92"/>
      <c r="D14" s="92"/>
      <c r="E14" s="92"/>
      <c r="F14" s="92"/>
      <c r="G14" s="92"/>
      <c r="H14" s="92"/>
      <c r="I14" s="93"/>
    </row>
    <row r="15" spans="1:9" ht="47.25" customHeight="1">
      <c r="A15" s="89" t="s">
        <v>87</v>
      </c>
      <c r="B15" s="90"/>
      <c r="C15" s="90"/>
      <c r="D15" s="90"/>
      <c r="E15" s="90"/>
      <c r="F15" s="90"/>
      <c r="G15" s="90"/>
      <c r="H15" s="90"/>
      <c r="I15" s="91"/>
    </row>
    <row r="16" spans="1:9" ht="15.75">
      <c r="A16" s="89" t="s">
        <v>68</v>
      </c>
      <c r="B16" s="90"/>
      <c r="C16" s="90"/>
      <c r="D16" s="90"/>
      <c r="E16" s="90"/>
      <c r="F16" s="90"/>
      <c r="G16" s="90"/>
      <c r="H16" s="90"/>
      <c r="I16" s="91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mergeCells count="13">
    <mergeCell ref="A10:I10"/>
    <mergeCell ref="A11:I11"/>
    <mergeCell ref="A16:I16"/>
    <mergeCell ref="A12:I12"/>
    <mergeCell ref="A13:I13"/>
    <mergeCell ref="A14:I14"/>
    <mergeCell ref="A15:I15"/>
    <mergeCell ref="A3:I3"/>
    <mergeCell ref="A5:I5"/>
    <mergeCell ref="A6:I6"/>
    <mergeCell ref="A7:I7"/>
    <mergeCell ref="A8:I8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5" t="s">
        <v>112</v>
      </c>
    </row>
    <row r="4" spans="1:10" ht="18.75">
      <c r="A4" s="105" t="s">
        <v>95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8.75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5.75">
      <c r="A6" s="170" t="s">
        <v>73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8.75">
      <c r="A7" s="171" t="s">
        <v>14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24" t="s">
        <v>13</v>
      </c>
      <c r="B9" s="146" t="s">
        <v>115</v>
      </c>
      <c r="C9" s="124" t="s">
        <v>29</v>
      </c>
      <c r="D9" s="124" t="s">
        <v>32</v>
      </c>
      <c r="E9" s="124"/>
      <c r="F9" s="124"/>
      <c r="G9" s="124"/>
      <c r="H9" s="124" t="s">
        <v>33</v>
      </c>
      <c r="I9" s="124"/>
      <c r="J9" s="124"/>
      <c r="K9" s="3"/>
      <c r="L9" s="3"/>
      <c r="M9" s="3"/>
      <c r="N9" s="3"/>
    </row>
    <row r="10" spans="1:14" ht="109.5" customHeight="1">
      <c r="A10" s="124"/>
      <c r="B10" s="155"/>
      <c r="C10" s="124"/>
      <c r="D10" s="6" t="s">
        <v>11</v>
      </c>
      <c r="E10" s="6" t="s">
        <v>34</v>
      </c>
      <c r="F10" s="6" t="s">
        <v>10</v>
      </c>
      <c r="G10" s="6" t="s">
        <v>9</v>
      </c>
      <c r="H10" s="6" t="s">
        <v>74</v>
      </c>
      <c r="I10" s="6" t="s">
        <v>35</v>
      </c>
      <c r="J10" s="6" t="s">
        <v>36</v>
      </c>
      <c r="K10" s="3"/>
      <c r="L10" s="3"/>
      <c r="M10" s="3"/>
      <c r="N10" s="3"/>
    </row>
    <row r="11" spans="1:14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3"/>
      <c r="L11" s="3"/>
      <c r="M11" s="3"/>
      <c r="N11" s="3"/>
    </row>
    <row r="12" spans="1:14" ht="15.75">
      <c r="A12" s="111" t="s">
        <v>20</v>
      </c>
      <c r="B12" s="172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</row>
    <row r="13" spans="1:14" ht="15.75">
      <c r="A13" s="111"/>
      <c r="B13" s="172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</row>
    <row r="14" spans="1:14" ht="15.75">
      <c r="A14" s="111"/>
      <c r="B14" s="172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</row>
    <row r="15" spans="1:14" ht="15.75">
      <c r="A15" s="111"/>
      <c r="B15" s="172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</row>
    <row r="16" spans="1:14" ht="15.75">
      <c r="A16" s="111" t="s">
        <v>21</v>
      </c>
      <c r="B16" s="172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</row>
    <row r="17" spans="1:14" ht="15.75">
      <c r="A17" s="111"/>
      <c r="B17" s="172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</row>
    <row r="18" spans="1:14" ht="15.75">
      <c r="A18" s="111"/>
      <c r="B18" s="172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</row>
    <row r="19" spans="1:14" ht="15.75">
      <c r="A19" s="111"/>
      <c r="B19" s="172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</row>
    <row r="20" spans="1:14" ht="15.75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"/>
      <c r="L21" s="3"/>
      <c r="M21" s="3"/>
      <c r="N21" s="3"/>
    </row>
    <row r="22" spans="1:14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13">
    <mergeCell ref="A16:A19"/>
    <mergeCell ref="B16:B19"/>
    <mergeCell ref="A9:A10"/>
    <mergeCell ref="B9:B10"/>
    <mergeCell ref="A4:J4"/>
    <mergeCell ref="A5:J5"/>
    <mergeCell ref="A6:J6"/>
    <mergeCell ref="A7:J7"/>
    <mergeCell ref="H9:J9"/>
    <mergeCell ref="B12:B15"/>
    <mergeCell ref="A12:A15"/>
    <mergeCell ref="C9:C10"/>
    <mergeCell ref="D9:G9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5" t="s">
        <v>55</v>
      </c>
    </row>
    <row r="4" spans="1:8" ht="18.75">
      <c r="A4" s="105" t="s">
        <v>41</v>
      </c>
      <c r="B4" s="105"/>
      <c r="C4" s="105"/>
      <c r="D4" s="105"/>
      <c r="E4" s="105"/>
      <c r="F4" s="105"/>
      <c r="G4" s="105"/>
      <c r="H4" s="105"/>
    </row>
    <row r="5" spans="1:8" ht="18.75">
      <c r="A5" s="105" t="s">
        <v>42</v>
      </c>
      <c r="B5" s="105"/>
      <c r="C5" s="105"/>
      <c r="D5" s="105"/>
      <c r="E5" s="105"/>
      <c r="F5" s="105"/>
      <c r="G5" s="105"/>
      <c r="H5" s="105"/>
    </row>
    <row r="6" spans="1:8" ht="18.75">
      <c r="A6" s="105" t="s">
        <v>43</v>
      </c>
      <c r="B6" s="105"/>
      <c r="C6" s="105"/>
      <c r="D6" s="105"/>
      <c r="E6" s="105"/>
      <c r="F6" s="105"/>
      <c r="G6" s="105"/>
      <c r="H6" s="105"/>
    </row>
    <row r="7" spans="1:8" ht="18.75">
      <c r="A7" s="108"/>
      <c r="B7" s="108"/>
      <c r="C7" s="108"/>
      <c r="D7" s="108"/>
      <c r="E7" s="108"/>
      <c r="F7" s="108"/>
      <c r="G7" s="108"/>
      <c r="H7" s="108"/>
    </row>
    <row r="8" spans="1:14" ht="15.75" customHeight="1">
      <c r="A8" s="131" t="s">
        <v>14</v>
      </c>
      <c r="B8" s="131"/>
      <c r="C8" s="131"/>
      <c r="D8" s="131"/>
      <c r="E8" s="131"/>
      <c r="F8" s="131"/>
      <c r="G8" s="131"/>
      <c r="H8" s="131"/>
      <c r="I8" s="3"/>
      <c r="J8" s="3"/>
      <c r="K8" s="3"/>
      <c r="L8" s="3"/>
      <c r="M8" s="3"/>
      <c r="N8" s="3"/>
    </row>
    <row r="9" spans="1:14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80.25" customHeight="1">
      <c r="A10" s="124" t="s">
        <v>13</v>
      </c>
      <c r="B10" s="124" t="s">
        <v>82</v>
      </c>
      <c r="C10" s="6" t="s">
        <v>128</v>
      </c>
      <c r="D10" s="124" t="s">
        <v>27</v>
      </c>
      <c r="E10" s="124"/>
      <c r="F10" s="124" t="s">
        <v>96</v>
      </c>
      <c r="G10" s="124"/>
      <c r="H10" s="124"/>
      <c r="I10" s="3"/>
      <c r="J10" s="3"/>
      <c r="K10" s="3"/>
      <c r="L10" s="3"/>
      <c r="M10" s="3"/>
      <c r="N10" s="3"/>
    </row>
    <row r="11" spans="1:14" ht="93" customHeight="1">
      <c r="A11" s="124"/>
      <c r="B11" s="124"/>
      <c r="C11" s="6"/>
      <c r="D11" s="6" t="s">
        <v>30</v>
      </c>
      <c r="E11" s="6" t="s">
        <v>31</v>
      </c>
      <c r="F11" s="6" t="s">
        <v>75</v>
      </c>
      <c r="G11" s="6" t="s">
        <v>76</v>
      </c>
      <c r="H11" s="6" t="s">
        <v>36</v>
      </c>
      <c r="I11" s="3"/>
      <c r="J11" s="3"/>
      <c r="K11" s="3"/>
      <c r="L11" s="3"/>
      <c r="M11" s="3"/>
      <c r="N11" s="3"/>
    </row>
    <row r="12" spans="1:14" ht="15.7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3"/>
      <c r="J12" s="3"/>
      <c r="K12" s="3"/>
      <c r="L12" s="3"/>
      <c r="M12" s="3"/>
      <c r="N12" s="3"/>
    </row>
    <row r="13" spans="1:14" ht="78.75">
      <c r="A13" s="7" t="s">
        <v>40</v>
      </c>
      <c r="B13" s="4" t="s">
        <v>82</v>
      </c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</row>
    <row r="14" spans="1:14" ht="78.75">
      <c r="A14" s="7" t="s">
        <v>21</v>
      </c>
      <c r="B14" s="4" t="s">
        <v>83</v>
      </c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9"/>
      <c r="B17" s="9"/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</row>
    <row r="18" spans="1:14" ht="15.75">
      <c r="A18" s="9"/>
      <c r="B18" s="9"/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5" t="s">
        <v>58</v>
      </c>
    </row>
    <row r="2" spans="1:6" ht="18.75">
      <c r="A2" s="105" t="s">
        <v>39</v>
      </c>
      <c r="B2" s="105"/>
      <c r="C2" s="105"/>
      <c r="D2" s="105"/>
      <c r="E2" s="105"/>
      <c r="F2" s="105"/>
    </row>
    <row r="3" spans="1:6" ht="18.75">
      <c r="A3" s="105" t="s">
        <v>37</v>
      </c>
      <c r="B3" s="105"/>
      <c r="C3" s="105"/>
      <c r="D3" s="105"/>
      <c r="E3" s="105"/>
      <c r="F3" s="105"/>
    </row>
    <row r="4" spans="1:6" ht="18.75">
      <c r="A4" s="108" t="s">
        <v>80</v>
      </c>
      <c r="B4" s="108"/>
      <c r="C4" s="108"/>
      <c r="D4" s="108"/>
      <c r="E4" s="108"/>
      <c r="F4" s="108"/>
    </row>
    <row r="5" spans="1:13" ht="18.75">
      <c r="A5" s="108" t="s">
        <v>14</v>
      </c>
      <c r="B5" s="108"/>
      <c r="C5" s="108"/>
      <c r="D5" s="108"/>
      <c r="E5" s="108"/>
      <c r="F5" s="108"/>
      <c r="G5" s="3"/>
      <c r="H5" s="3"/>
      <c r="I5" s="3"/>
      <c r="J5" s="3"/>
      <c r="K5" s="3"/>
      <c r="L5" s="3"/>
      <c r="M5" s="3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0.25" customHeight="1">
      <c r="A7" s="6" t="s">
        <v>13</v>
      </c>
      <c r="B7" s="146" t="s">
        <v>115</v>
      </c>
      <c r="C7" s="6" t="s">
        <v>38</v>
      </c>
      <c r="D7" s="6" t="s">
        <v>60</v>
      </c>
      <c r="E7" s="6" t="s">
        <v>117</v>
      </c>
      <c r="F7" s="6" t="s">
        <v>77</v>
      </c>
      <c r="G7" s="3"/>
      <c r="H7" s="3"/>
      <c r="I7" s="3"/>
      <c r="J7" s="3"/>
      <c r="K7" s="3"/>
      <c r="L7" s="3"/>
      <c r="M7" s="3"/>
    </row>
    <row r="8" spans="1:13" ht="27.75" customHeight="1">
      <c r="A8" s="5">
        <v>1</v>
      </c>
      <c r="B8" s="155"/>
      <c r="C8" s="5">
        <v>3</v>
      </c>
      <c r="D8" s="5">
        <v>4</v>
      </c>
      <c r="E8" s="5">
        <v>5</v>
      </c>
      <c r="F8" s="5">
        <v>6</v>
      </c>
      <c r="G8" s="3"/>
      <c r="H8" s="3"/>
      <c r="I8" s="3"/>
      <c r="J8" s="3"/>
      <c r="K8" s="3"/>
      <c r="L8" s="3"/>
      <c r="M8" s="3"/>
    </row>
    <row r="9" spans="1:13" ht="15.75">
      <c r="A9" s="146" t="s">
        <v>20</v>
      </c>
      <c r="B9" s="160"/>
      <c r="C9" s="11" t="s">
        <v>1</v>
      </c>
      <c r="D9" s="4"/>
      <c r="E9" s="4"/>
      <c r="F9" s="4"/>
      <c r="G9" s="3"/>
      <c r="H9" s="3"/>
      <c r="I9" s="3"/>
      <c r="J9" s="3"/>
      <c r="K9" s="3"/>
      <c r="L9" s="3"/>
      <c r="M9" s="3"/>
    </row>
    <row r="10" spans="1:13" ht="51.75" customHeight="1">
      <c r="A10" s="173"/>
      <c r="B10" s="174"/>
      <c r="C10" s="11" t="s">
        <v>4</v>
      </c>
      <c r="D10" s="4"/>
      <c r="E10" s="4"/>
      <c r="F10" s="4"/>
      <c r="G10" s="3"/>
      <c r="H10" s="3"/>
      <c r="I10" s="3"/>
      <c r="J10" s="3"/>
      <c r="K10" s="3"/>
      <c r="L10" s="3"/>
      <c r="M10" s="3"/>
    </row>
    <row r="11" spans="1:13" ht="48.75" customHeight="1">
      <c r="A11" s="173"/>
      <c r="B11" s="174"/>
      <c r="C11" s="11" t="s">
        <v>6</v>
      </c>
      <c r="D11" s="4"/>
      <c r="E11" s="4"/>
      <c r="F11" s="4"/>
      <c r="G11" s="3"/>
      <c r="H11" s="3"/>
      <c r="I11" s="3"/>
      <c r="J11" s="3"/>
      <c r="K11" s="3"/>
      <c r="L11" s="3"/>
      <c r="M11" s="3"/>
    </row>
    <row r="12" spans="1:13" ht="33" customHeight="1">
      <c r="A12" s="173"/>
      <c r="B12" s="174"/>
      <c r="C12" s="11" t="s">
        <v>93</v>
      </c>
      <c r="D12" s="4"/>
      <c r="E12" s="4"/>
      <c r="F12" s="4"/>
      <c r="G12" s="3"/>
      <c r="H12" s="3"/>
      <c r="I12" s="3"/>
      <c r="J12" s="3"/>
      <c r="K12" s="3"/>
      <c r="L12" s="3"/>
      <c r="M12" s="3"/>
    </row>
    <row r="13" spans="1:13" ht="30.75" customHeight="1">
      <c r="A13" s="147"/>
      <c r="B13" s="161"/>
      <c r="C13" s="11" t="s">
        <v>7</v>
      </c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8" t="s">
        <v>78</v>
      </c>
      <c r="B14" s="8"/>
      <c r="C14" s="8"/>
      <c r="D14" s="8"/>
      <c r="E14" s="8"/>
      <c r="F14" s="8"/>
      <c r="G14" s="3"/>
      <c r="H14" s="3"/>
      <c r="I14" s="3"/>
      <c r="J14" s="3"/>
      <c r="K14" s="3"/>
      <c r="L14" s="3"/>
      <c r="M14" s="3"/>
    </row>
    <row r="15" spans="1:13" ht="15.75">
      <c r="A15" s="8" t="s">
        <v>79</v>
      </c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</row>
    <row r="16" spans="1:13" ht="15.75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</row>
    <row r="17" spans="1:13" ht="15.75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5" t="s">
        <v>59</v>
      </c>
    </row>
    <row r="4" spans="1:6" ht="18.75">
      <c r="A4" s="105" t="s">
        <v>109</v>
      </c>
      <c r="B4" s="105"/>
      <c r="C4" s="105"/>
      <c r="D4" s="105"/>
      <c r="E4" s="105"/>
      <c r="F4" s="105"/>
    </row>
    <row r="5" spans="1:6" ht="18.75">
      <c r="A5" s="108" t="s">
        <v>81</v>
      </c>
      <c r="B5" s="108"/>
      <c r="C5" s="108"/>
      <c r="D5" s="108"/>
      <c r="E5" s="108"/>
      <c r="F5" s="108"/>
    </row>
    <row r="6" spans="1:6" ht="18.75">
      <c r="A6" s="108" t="s">
        <v>14</v>
      </c>
      <c r="B6" s="108"/>
      <c r="C6" s="108"/>
      <c r="D6" s="108"/>
      <c r="E6" s="108"/>
      <c r="F6" s="108"/>
    </row>
    <row r="9" spans="1:13" ht="60" customHeight="1">
      <c r="A9" s="124" t="s">
        <v>13</v>
      </c>
      <c r="B9" s="124" t="s">
        <v>98</v>
      </c>
      <c r="C9" s="124" t="s">
        <v>45</v>
      </c>
      <c r="D9" s="124" t="s">
        <v>111</v>
      </c>
      <c r="E9" s="124"/>
      <c r="F9" s="124" t="s">
        <v>110</v>
      </c>
      <c r="G9" s="3"/>
      <c r="H9" s="3"/>
      <c r="I9" s="3"/>
      <c r="J9" s="3"/>
      <c r="K9" s="3"/>
      <c r="L9" s="3"/>
      <c r="M9" s="3"/>
    </row>
    <row r="10" spans="1:13" ht="45" customHeight="1">
      <c r="A10" s="124"/>
      <c r="B10" s="124"/>
      <c r="C10" s="124"/>
      <c r="D10" s="6" t="s">
        <v>15</v>
      </c>
      <c r="E10" s="6" t="s">
        <v>44</v>
      </c>
      <c r="F10" s="124"/>
      <c r="G10" s="3"/>
      <c r="H10" s="3"/>
      <c r="I10" s="3"/>
      <c r="J10" s="3"/>
      <c r="K10" s="3"/>
      <c r="L10" s="3"/>
      <c r="M10" s="3"/>
    </row>
    <row r="11" spans="1:13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H11" s="3"/>
      <c r="I11" s="3"/>
      <c r="J11" s="3"/>
      <c r="K11" s="3"/>
      <c r="L11" s="3"/>
      <c r="M11" s="3"/>
    </row>
    <row r="12" spans="1:13" ht="15.75">
      <c r="A12" s="172" t="s">
        <v>5</v>
      </c>
      <c r="B12" s="172"/>
      <c r="C12" s="172"/>
      <c r="D12" s="172"/>
      <c r="E12" s="172"/>
      <c r="F12" s="172"/>
      <c r="G12" s="3"/>
      <c r="H12" s="3"/>
      <c r="I12" s="3"/>
      <c r="J12" s="3"/>
      <c r="K12" s="3"/>
      <c r="L12" s="3"/>
      <c r="M12" s="3"/>
    </row>
    <row r="13" spans="1:13" ht="18.75" customHeight="1">
      <c r="A13" s="5" t="s">
        <v>20</v>
      </c>
      <c r="B13" s="4" t="s">
        <v>101</v>
      </c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.75">
      <c r="A14" s="172" t="s">
        <v>16</v>
      </c>
      <c r="B14" s="172"/>
      <c r="C14" s="172"/>
      <c r="D14" s="172"/>
      <c r="E14" s="172"/>
      <c r="F14" s="172"/>
      <c r="G14" s="3"/>
      <c r="H14" s="3"/>
      <c r="I14" s="3"/>
      <c r="J14" s="3"/>
      <c r="K14" s="3"/>
      <c r="L14" s="3"/>
      <c r="M14" s="3"/>
    </row>
    <row r="15" spans="1:13" ht="20.25" customHeight="1">
      <c r="A15" s="5" t="s">
        <v>0</v>
      </c>
      <c r="B15" s="4" t="s">
        <v>101</v>
      </c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</row>
    <row r="16" spans="1:13" ht="16.5" customHeight="1">
      <c r="A16" s="175" t="s">
        <v>0</v>
      </c>
      <c r="B16" s="176"/>
      <c r="C16" s="176"/>
      <c r="D16" s="176"/>
      <c r="E16" s="176"/>
      <c r="F16" s="177"/>
      <c r="G16" s="3"/>
      <c r="H16" s="3"/>
      <c r="I16" s="3"/>
      <c r="J16" s="3"/>
      <c r="K16" s="3"/>
      <c r="L16" s="3"/>
      <c r="M16" s="3"/>
    </row>
    <row r="17" spans="1:13" ht="20.25" customHeight="1">
      <c r="A17" s="5" t="s">
        <v>0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</row>
    <row r="18" spans="1:13" ht="15.75">
      <c r="A18" s="172" t="s">
        <v>17</v>
      </c>
      <c r="B18" s="172"/>
      <c r="C18" s="172"/>
      <c r="D18" s="172"/>
      <c r="E18" s="172"/>
      <c r="F18" s="172"/>
      <c r="G18" s="3"/>
      <c r="H18" s="3"/>
      <c r="I18" s="3"/>
      <c r="J18" s="3"/>
      <c r="K18" s="3"/>
      <c r="L18" s="3"/>
      <c r="M18" s="3"/>
    </row>
    <row r="19" spans="1:13" ht="19.5" customHeight="1">
      <c r="A19" s="5" t="s">
        <v>0</v>
      </c>
      <c r="B19" s="4" t="s">
        <v>101</v>
      </c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ht="19.5" customHeight="1">
      <c r="A20" s="175" t="s">
        <v>0</v>
      </c>
      <c r="B20" s="176"/>
      <c r="C20" s="176"/>
      <c r="D20" s="176"/>
      <c r="E20" s="176"/>
      <c r="F20" s="177"/>
      <c r="G20" s="3"/>
      <c r="H20" s="3"/>
      <c r="I20" s="3"/>
      <c r="J20" s="3"/>
      <c r="K20" s="3"/>
      <c r="L20" s="3"/>
      <c r="M20" s="3"/>
    </row>
    <row r="21" spans="1:13" ht="19.5" customHeight="1">
      <c r="A21" s="5" t="s">
        <v>0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8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</row>
    <row r="25" spans="1:13" ht="15.75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</row>
    <row r="26" spans="1:13" ht="15.75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3">
    <mergeCell ref="A4:F4"/>
    <mergeCell ref="A5:F5"/>
    <mergeCell ref="A6:F6"/>
    <mergeCell ref="F9:F10"/>
    <mergeCell ref="A9:A10"/>
    <mergeCell ref="B9:B10"/>
    <mergeCell ref="C9:C10"/>
    <mergeCell ref="D9:E9"/>
    <mergeCell ref="A16:F16"/>
    <mergeCell ref="A20:F20"/>
    <mergeCell ref="A18:F18"/>
    <mergeCell ref="A12:F12"/>
    <mergeCell ref="A14:F14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5"/>
    </row>
    <row r="4" spans="1:6" ht="18.75">
      <c r="A4" s="1"/>
      <c r="B4" s="1"/>
      <c r="C4" s="1"/>
      <c r="D4" s="178" t="s">
        <v>123</v>
      </c>
      <c r="E4" s="178"/>
      <c r="F4" s="178"/>
    </row>
    <row r="5" spans="1:6" ht="18.75">
      <c r="A5" s="105"/>
      <c r="B5" s="105"/>
      <c r="C5" s="105"/>
      <c r="D5" s="105"/>
      <c r="E5" s="105"/>
      <c r="F5" s="105"/>
    </row>
    <row r="6" spans="1:6" ht="18.75">
      <c r="A6" s="108" t="s">
        <v>120</v>
      </c>
      <c r="B6" s="108"/>
      <c r="C6" s="108"/>
      <c r="D6" s="108"/>
      <c r="E6" s="108"/>
      <c r="F6" s="108"/>
    </row>
    <row r="7" spans="1:6" ht="18.75">
      <c r="A7" s="108"/>
      <c r="B7" s="108"/>
      <c r="C7" s="108"/>
      <c r="D7" s="108"/>
      <c r="E7" s="108"/>
      <c r="F7" s="108"/>
    </row>
    <row r="8" spans="1:6" ht="15.75" customHeight="1">
      <c r="A8" s="124" t="s">
        <v>13</v>
      </c>
      <c r="B8" s="124" t="s">
        <v>121</v>
      </c>
      <c r="C8" s="179" t="s">
        <v>122</v>
      </c>
      <c r="D8" s="146" t="s">
        <v>124</v>
      </c>
      <c r="E8" s="146" t="s">
        <v>125</v>
      </c>
      <c r="F8" s="181"/>
    </row>
    <row r="9" spans="1:6" ht="34.5" customHeight="1">
      <c r="A9" s="124"/>
      <c r="B9" s="124"/>
      <c r="C9" s="180"/>
      <c r="D9" s="147"/>
      <c r="E9" s="147"/>
      <c r="F9" s="182"/>
    </row>
    <row r="10" spans="1:6" ht="18.75" customHeight="1">
      <c r="A10" s="28">
        <v>1</v>
      </c>
      <c r="B10" s="28">
        <v>2</v>
      </c>
      <c r="C10" s="13">
        <v>3</v>
      </c>
      <c r="D10" s="13">
        <v>4</v>
      </c>
      <c r="E10" s="13">
        <v>5</v>
      </c>
      <c r="F10" s="20"/>
    </row>
    <row r="11" spans="1:5" ht="15.75">
      <c r="A11" s="16">
        <v>1</v>
      </c>
      <c r="B11" s="30" t="s">
        <v>5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16</v>
      </c>
      <c r="C13" s="31"/>
      <c r="D13" s="31"/>
      <c r="E13" s="31"/>
    </row>
    <row r="14" spans="1:5" ht="15.75">
      <c r="A14" s="33"/>
      <c r="B14" s="31" t="s">
        <v>126</v>
      </c>
      <c r="C14" s="31"/>
      <c r="D14" s="31"/>
      <c r="E14" s="31"/>
    </row>
    <row r="15" spans="1:5" ht="15.75">
      <c r="A15" s="12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zoomScalePageLayoutView="0" workbookViewId="0" topLeftCell="A1">
      <selection activeCell="B1" sqref="A1:P6"/>
    </sheetView>
  </sheetViews>
  <sheetFormatPr defaultColWidth="9.00390625" defaultRowHeight="12.75"/>
  <cols>
    <col min="1" max="1" width="4.875" style="1" customWidth="1"/>
    <col min="2" max="2" width="21.75390625" style="1" customWidth="1"/>
    <col min="3" max="3" width="9.625" style="1" customWidth="1"/>
    <col min="4" max="4" width="10.875" style="1" customWidth="1"/>
    <col min="5" max="5" width="10.75390625" style="1" customWidth="1"/>
    <col min="6" max="6" width="10.125" style="1" customWidth="1"/>
    <col min="7" max="7" width="9.75390625" style="1" customWidth="1"/>
    <col min="8" max="8" width="9.875" style="1" customWidth="1"/>
    <col min="9" max="9" width="10.125" style="1" customWidth="1"/>
    <col min="10" max="10" width="10.375" style="1" customWidth="1"/>
    <col min="11" max="16" width="9.875" style="1" customWidth="1"/>
    <col min="17" max="16384" width="9.125" style="1" customWidth="1"/>
  </cols>
  <sheetData>
    <row r="1" spans="1:16" ht="78" customHeight="1">
      <c r="A1" s="184"/>
      <c r="B1" s="184"/>
      <c r="C1" s="184"/>
      <c r="D1" s="184"/>
      <c r="E1" s="184"/>
      <c r="F1" s="184"/>
      <c r="G1" s="184"/>
      <c r="H1" s="184"/>
      <c r="I1" s="184"/>
      <c r="J1" s="185"/>
      <c r="K1" s="185"/>
      <c r="L1" s="183" t="s">
        <v>180</v>
      </c>
      <c r="M1" s="183"/>
      <c r="N1" s="183"/>
      <c r="O1" s="183"/>
      <c r="P1" s="183"/>
    </row>
    <row r="2" spans="1:22" ht="16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U2" s="2"/>
      <c r="V2" s="2"/>
    </row>
    <row r="3" spans="1:16" ht="16.5">
      <c r="A3" s="118" t="s">
        <v>129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4.5" customHeight="1">
      <c r="A4" s="34"/>
      <c r="B4" s="48"/>
      <c r="C4" s="48"/>
      <c r="D4" s="48"/>
      <c r="E4" s="48"/>
      <c r="F4" s="48"/>
      <c r="G4" s="48"/>
      <c r="H4" s="48"/>
      <c r="I4" s="48"/>
      <c r="J4" s="48"/>
      <c r="K4" s="34"/>
      <c r="L4" s="34"/>
      <c r="M4" s="34"/>
      <c r="N4" s="34"/>
      <c r="O4" s="34"/>
      <c r="P4" s="34"/>
    </row>
    <row r="5" spans="1:16" ht="18" customHeight="1">
      <c r="A5" s="106" t="s">
        <v>175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6.5">
      <c r="A6" s="159" t="s">
        <v>14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8" spans="1:22" ht="15.75" customHeight="1">
      <c r="A8" s="95" t="s">
        <v>13</v>
      </c>
      <c r="B8" s="95" t="s">
        <v>99</v>
      </c>
      <c r="C8" s="95" t="s">
        <v>45</v>
      </c>
      <c r="D8" s="94" t="s">
        <v>100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3"/>
      <c r="R8" s="3"/>
      <c r="S8" s="3"/>
      <c r="T8" s="3"/>
      <c r="U8" s="3"/>
      <c r="V8" s="3"/>
    </row>
    <row r="9" spans="1:22" ht="48" customHeight="1">
      <c r="A9" s="95"/>
      <c r="B9" s="95"/>
      <c r="C9" s="95"/>
      <c r="D9" s="103" t="s">
        <v>160</v>
      </c>
      <c r="E9" s="103" t="s">
        <v>153</v>
      </c>
      <c r="F9" s="103"/>
      <c r="G9" s="95" t="s">
        <v>154</v>
      </c>
      <c r="H9" s="95"/>
      <c r="I9" s="94" t="s">
        <v>155</v>
      </c>
      <c r="J9" s="94"/>
      <c r="K9" s="94" t="s">
        <v>156</v>
      </c>
      <c r="L9" s="94"/>
      <c r="M9" s="94" t="s">
        <v>157</v>
      </c>
      <c r="N9" s="94"/>
      <c r="O9" s="94" t="s">
        <v>158</v>
      </c>
      <c r="P9" s="94"/>
      <c r="Q9" s="3"/>
      <c r="R9" s="3"/>
      <c r="S9" s="3"/>
      <c r="T9" s="3"/>
      <c r="U9" s="3"/>
      <c r="V9" s="3"/>
    </row>
    <row r="10" spans="1:22" ht="71.25" customHeight="1">
      <c r="A10" s="95"/>
      <c r="B10" s="95"/>
      <c r="C10" s="95"/>
      <c r="D10" s="103"/>
      <c r="E10" s="6" t="s">
        <v>54</v>
      </c>
      <c r="F10" s="6" t="s">
        <v>53</v>
      </c>
      <c r="G10" s="6" t="s">
        <v>54</v>
      </c>
      <c r="H10" s="6" t="s">
        <v>53</v>
      </c>
      <c r="I10" s="6" t="s">
        <v>54</v>
      </c>
      <c r="J10" s="6" t="s">
        <v>53</v>
      </c>
      <c r="K10" s="6" t="s">
        <v>54</v>
      </c>
      <c r="L10" s="6" t="s">
        <v>53</v>
      </c>
      <c r="M10" s="6" t="s">
        <v>54</v>
      </c>
      <c r="N10" s="6" t="s">
        <v>53</v>
      </c>
      <c r="O10" s="6" t="s">
        <v>54</v>
      </c>
      <c r="P10" s="6" t="s">
        <v>53</v>
      </c>
      <c r="Q10" s="3"/>
      <c r="R10" s="3"/>
      <c r="S10" s="3"/>
      <c r="T10" s="3"/>
      <c r="U10" s="3"/>
      <c r="V10" s="3"/>
    </row>
    <row r="11" spans="1:22" ht="15.75">
      <c r="A11" s="5">
        <v>1</v>
      </c>
      <c r="B11" s="5">
        <v>2</v>
      </c>
      <c r="C11" s="5">
        <v>3</v>
      </c>
      <c r="D11" s="5">
        <v>4</v>
      </c>
      <c r="E11" s="5"/>
      <c r="F11" s="5">
        <v>5</v>
      </c>
      <c r="G11" s="5"/>
      <c r="H11" s="5">
        <v>6</v>
      </c>
      <c r="I11" s="5"/>
      <c r="J11" s="5">
        <v>7</v>
      </c>
      <c r="K11" s="5"/>
      <c r="L11" s="5">
        <v>8</v>
      </c>
      <c r="M11" s="5"/>
      <c r="N11" s="5">
        <v>9</v>
      </c>
      <c r="O11" s="5"/>
      <c r="P11" s="5">
        <v>10</v>
      </c>
      <c r="Q11" s="3"/>
      <c r="R11" s="3"/>
      <c r="S11" s="3"/>
      <c r="T11" s="3"/>
      <c r="U11" s="3"/>
      <c r="V11" s="3"/>
    </row>
    <row r="12" spans="1:22" ht="16.5">
      <c r="A12" s="96" t="s">
        <v>159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3"/>
      <c r="R12" s="3"/>
      <c r="S12" s="3"/>
      <c r="T12" s="3"/>
      <c r="U12" s="3"/>
      <c r="V12" s="3"/>
    </row>
    <row r="13" spans="1:22" ht="16.5" customHeight="1">
      <c r="A13" s="97" t="s">
        <v>166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Q13" s="3"/>
      <c r="R13" s="3"/>
      <c r="S13" s="3"/>
      <c r="T13" s="3"/>
      <c r="U13" s="3"/>
      <c r="V13" s="3"/>
    </row>
    <row r="14" spans="1:22" ht="142.5" customHeight="1">
      <c r="A14" s="36" t="s">
        <v>143</v>
      </c>
      <c r="B14" s="36" t="s">
        <v>161</v>
      </c>
      <c r="C14" s="36" t="s">
        <v>150</v>
      </c>
      <c r="D14" s="46">
        <v>0</v>
      </c>
      <c r="E14" s="46">
        <v>25</v>
      </c>
      <c r="F14" s="46">
        <v>25</v>
      </c>
      <c r="G14" s="47">
        <v>50</v>
      </c>
      <c r="H14" s="46">
        <v>50</v>
      </c>
      <c r="I14" s="46">
        <v>75</v>
      </c>
      <c r="J14" s="46">
        <v>75</v>
      </c>
      <c r="K14" s="46">
        <v>100</v>
      </c>
      <c r="L14" s="46">
        <v>100</v>
      </c>
      <c r="M14" s="46">
        <v>100</v>
      </c>
      <c r="N14" s="46">
        <v>100</v>
      </c>
      <c r="O14" s="46">
        <v>100</v>
      </c>
      <c r="P14" s="46">
        <v>100</v>
      </c>
      <c r="Q14" s="3"/>
      <c r="R14" s="3"/>
      <c r="S14" s="3"/>
      <c r="T14" s="3"/>
      <c r="U14" s="3"/>
      <c r="V14" s="3"/>
    </row>
    <row r="15" spans="1:22" ht="147" customHeight="1">
      <c r="A15" s="36" t="s">
        <v>144</v>
      </c>
      <c r="B15" s="36" t="s">
        <v>178</v>
      </c>
      <c r="C15" s="36" t="s">
        <v>151</v>
      </c>
      <c r="D15" s="46">
        <v>0</v>
      </c>
      <c r="E15" s="46">
        <v>0.5</v>
      </c>
      <c r="F15" s="46">
        <v>0.5</v>
      </c>
      <c r="G15" s="46">
        <v>1</v>
      </c>
      <c r="H15" s="46">
        <v>1</v>
      </c>
      <c r="I15" s="46">
        <v>1.5</v>
      </c>
      <c r="J15" s="46">
        <v>1.5</v>
      </c>
      <c r="K15" s="46">
        <v>2</v>
      </c>
      <c r="L15" s="46">
        <v>2</v>
      </c>
      <c r="M15" s="46">
        <v>2</v>
      </c>
      <c r="N15" s="46">
        <v>2</v>
      </c>
      <c r="O15" s="46">
        <v>2</v>
      </c>
      <c r="P15" s="46">
        <v>2</v>
      </c>
      <c r="Q15" s="3"/>
      <c r="R15" s="3"/>
      <c r="S15" s="3"/>
      <c r="T15" s="3"/>
      <c r="U15" s="3"/>
      <c r="V15" s="3"/>
    </row>
    <row r="16" spans="1:22" ht="19.5" customHeight="1">
      <c r="A16" s="100" t="s">
        <v>167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3"/>
      <c r="R16" s="3"/>
      <c r="S16" s="3"/>
      <c r="T16" s="3"/>
      <c r="U16" s="3"/>
      <c r="V16" s="3"/>
    </row>
    <row r="17" spans="1:22" ht="174" customHeight="1">
      <c r="A17" s="36" t="s">
        <v>137</v>
      </c>
      <c r="B17" s="5" t="s">
        <v>162</v>
      </c>
      <c r="C17" s="36" t="s">
        <v>150</v>
      </c>
      <c r="D17" s="36">
        <v>1.9</v>
      </c>
      <c r="E17" s="36">
        <v>2.7</v>
      </c>
      <c r="F17" s="36">
        <v>2.7</v>
      </c>
      <c r="G17" s="52">
        <v>3.44</v>
      </c>
      <c r="H17" s="52">
        <v>3.44</v>
      </c>
      <c r="I17" s="52">
        <v>5.65</v>
      </c>
      <c r="J17" s="52">
        <v>5.65</v>
      </c>
      <c r="K17" s="36">
        <v>7.12</v>
      </c>
      <c r="L17" s="36">
        <v>7.12</v>
      </c>
      <c r="M17" s="52">
        <v>8.59</v>
      </c>
      <c r="N17" s="52">
        <v>8.59</v>
      </c>
      <c r="O17" s="52">
        <v>10.06</v>
      </c>
      <c r="P17" s="52">
        <v>10.06</v>
      </c>
      <c r="Q17" s="3"/>
      <c r="R17" s="3"/>
      <c r="S17" s="3"/>
      <c r="T17" s="3"/>
      <c r="U17" s="3"/>
      <c r="V17" s="3"/>
    </row>
    <row r="18" spans="1:22" ht="128.25" customHeight="1">
      <c r="A18" s="36" t="s">
        <v>138</v>
      </c>
      <c r="B18" s="36" t="s">
        <v>176</v>
      </c>
      <c r="C18" s="36" t="s">
        <v>151</v>
      </c>
      <c r="D18" s="46">
        <v>8</v>
      </c>
      <c r="E18" s="46">
        <v>11</v>
      </c>
      <c r="F18" s="46">
        <v>11</v>
      </c>
      <c r="G18" s="46">
        <v>14</v>
      </c>
      <c r="H18" s="46">
        <v>14</v>
      </c>
      <c r="I18" s="46">
        <v>23</v>
      </c>
      <c r="J18" s="46">
        <v>23</v>
      </c>
      <c r="K18" s="46">
        <v>29</v>
      </c>
      <c r="L18" s="46">
        <v>29</v>
      </c>
      <c r="M18" s="46">
        <v>35</v>
      </c>
      <c r="N18" s="46">
        <v>35</v>
      </c>
      <c r="O18" s="46">
        <v>41</v>
      </c>
      <c r="P18" s="46">
        <v>41</v>
      </c>
      <c r="Q18" s="3"/>
      <c r="R18" s="3"/>
      <c r="S18" s="3"/>
      <c r="T18" s="3"/>
      <c r="U18" s="3"/>
      <c r="V18" s="3"/>
    </row>
    <row r="19" spans="1:22" ht="20.25" customHeight="1">
      <c r="A19" s="100" t="s">
        <v>168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3"/>
      <c r="R19" s="3"/>
      <c r="S19" s="3"/>
      <c r="T19" s="3"/>
      <c r="U19" s="3"/>
      <c r="V19" s="3"/>
    </row>
    <row r="20" spans="1:22" ht="144.75" customHeight="1">
      <c r="A20" s="36" t="s">
        <v>148</v>
      </c>
      <c r="B20" s="36" t="s">
        <v>163</v>
      </c>
      <c r="C20" s="36" t="s">
        <v>150</v>
      </c>
      <c r="D20" s="46">
        <v>5</v>
      </c>
      <c r="E20" s="46">
        <v>12</v>
      </c>
      <c r="F20" s="46">
        <v>12</v>
      </c>
      <c r="G20" s="46">
        <v>17</v>
      </c>
      <c r="H20" s="46">
        <v>17</v>
      </c>
      <c r="I20" s="46">
        <v>35</v>
      </c>
      <c r="J20" s="46">
        <v>35</v>
      </c>
      <c r="K20" s="46">
        <v>45</v>
      </c>
      <c r="L20" s="46">
        <v>45</v>
      </c>
      <c r="M20" s="46">
        <v>55</v>
      </c>
      <c r="N20" s="46">
        <v>55</v>
      </c>
      <c r="O20" s="46">
        <v>65</v>
      </c>
      <c r="P20" s="46">
        <v>65</v>
      </c>
      <c r="Q20" s="3"/>
      <c r="R20" s="3"/>
      <c r="S20" s="3"/>
      <c r="T20" s="3"/>
      <c r="U20" s="3"/>
      <c r="V20" s="3"/>
    </row>
    <row r="21" spans="1:22" ht="128.25" customHeight="1">
      <c r="A21" s="36" t="s">
        <v>149</v>
      </c>
      <c r="B21" s="36" t="s">
        <v>177</v>
      </c>
      <c r="C21" s="36" t="s">
        <v>151</v>
      </c>
      <c r="D21" s="46">
        <v>1</v>
      </c>
      <c r="E21" s="46">
        <v>2.4</v>
      </c>
      <c r="F21" s="46">
        <v>2.4</v>
      </c>
      <c r="G21" s="46">
        <v>3.4</v>
      </c>
      <c r="H21" s="46">
        <v>3.4</v>
      </c>
      <c r="I21" s="46">
        <v>7</v>
      </c>
      <c r="J21" s="46">
        <v>7</v>
      </c>
      <c r="K21" s="46">
        <v>9</v>
      </c>
      <c r="L21" s="46">
        <v>9</v>
      </c>
      <c r="M21" s="46">
        <v>11</v>
      </c>
      <c r="N21" s="46">
        <v>11</v>
      </c>
      <c r="O21" s="46">
        <v>13</v>
      </c>
      <c r="P21" s="46">
        <v>13</v>
      </c>
      <c r="Q21" s="3"/>
      <c r="R21" s="3"/>
      <c r="S21" s="3"/>
      <c r="T21" s="3"/>
      <c r="U21" s="3"/>
      <c r="V21" s="3"/>
    </row>
    <row r="22" spans="1:22" ht="16.5">
      <c r="A22" s="96" t="s">
        <v>215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3"/>
      <c r="R22" s="3"/>
      <c r="S22" s="3"/>
      <c r="T22" s="3"/>
      <c r="U22" s="3"/>
      <c r="V22" s="3"/>
    </row>
    <row r="23" spans="1:22" ht="16.5">
      <c r="A23" s="97" t="s">
        <v>216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3"/>
      <c r="R23" s="3"/>
      <c r="S23" s="3"/>
      <c r="T23" s="3"/>
      <c r="U23" s="3"/>
      <c r="V23" s="3"/>
    </row>
    <row r="24" spans="1:16" ht="200.25" customHeight="1">
      <c r="A24" s="36" t="s">
        <v>143</v>
      </c>
      <c r="B24" s="36" t="s">
        <v>221</v>
      </c>
      <c r="C24" s="36" t="s">
        <v>150</v>
      </c>
      <c r="D24" s="46" t="s">
        <v>219</v>
      </c>
      <c r="E24" s="46" t="s">
        <v>219</v>
      </c>
      <c r="F24" s="46" t="s">
        <v>219</v>
      </c>
      <c r="G24" s="47" t="s">
        <v>219</v>
      </c>
      <c r="H24" s="46" t="s">
        <v>219</v>
      </c>
      <c r="I24" s="46">
        <v>1.3</v>
      </c>
      <c r="J24" s="46">
        <v>1.3</v>
      </c>
      <c r="K24" s="46" t="s">
        <v>219</v>
      </c>
      <c r="L24" s="46" t="s">
        <v>219</v>
      </c>
      <c r="M24" s="46" t="s">
        <v>219</v>
      </c>
      <c r="N24" s="46" t="s">
        <v>219</v>
      </c>
      <c r="O24" s="46" t="s">
        <v>219</v>
      </c>
      <c r="P24" s="46" t="s">
        <v>219</v>
      </c>
    </row>
    <row r="25" spans="1:16" ht="220.5" customHeight="1">
      <c r="A25" s="36" t="s">
        <v>144</v>
      </c>
      <c r="B25" s="36" t="s">
        <v>231</v>
      </c>
      <c r="C25" s="36" t="s">
        <v>151</v>
      </c>
      <c r="D25" s="46" t="s">
        <v>219</v>
      </c>
      <c r="E25" s="46" t="s">
        <v>219</v>
      </c>
      <c r="F25" s="46" t="s">
        <v>219</v>
      </c>
      <c r="G25" s="47" t="s">
        <v>219</v>
      </c>
      <c r="H25" s="46" t="s">
        <v>219</v>
      </c>
      <c r="I25" s="46">
        <v>7</v>
      </c>
      <c r="J25" s="46">
        <v>7</v>
      </c>
      <c r="K25" s="46" t="s">
        <v>219</v>
      </c>
      <c r="L25" s="46" t="s">
        <v>219</v>
      </c>
      <c r="M25" s="46" t="s">
        <v>219</v>
      </c>
      <c r="N25" s="46" t="s">
        <v>219</v>
      </c>
      <c r="O25" s="46" t="s">
        <v>219</v>
      </c>
      <c r="P25" s="46" t="s">
        <v>219</v>
      </c>
    </row>
    <row r="26" spans="1:16" ht="15.75" customHeight="1">
      <c r="A26" s="97" t="s">
        <v>217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  <row r="27" spans="1:16" ht="203.25" customHeight="1">
      <c r="A27" s="36" t="s">
        <v>137</v>
      </c>
      <c r="B27" s="5" t="s">
        <v>220</v>
      </c>
      <c r="C27" s="36" t="s">
        <v>150</v>
      </c>
      <c r="D27" s="46" t="s">
        <v>219</v>
      </c>
      <c r="E27" s="46" t="s">
        <v>219</v>
      </c>
      <c r="F27" s="46" t="s">
        <v>219</v>
      </c>
      <c r="G27" s="47">
        <v>2.6</v>
      </c>
      <c r="H27" s="46">
        <v>2.6</v>
      </c>
      <c r="I27" s="52">
        <v>4.08</v>
      </c>
      <c r="J27" s="52">
        <v>4.08</v>
      </c>
      <c r="K27" s="36" t="s">
        <v>219</v>
      </c>
      <c r="L27" s="36" t="s">
        <v>219</v>
      </c>
      <c r="M27" s="52" t="s">
        <v>219</v>
      </c>
      <c r="N27" s="52" t="s">
        <v>219</v>
      </c>
      <c r="O27" s="52" t="s">
        <v>219</v>
      </c>
      <c r="P27" s="52" t="s">
        <v>219</v>
      </c>
    </row>
    <row r="28" spans="1:16" ht="157.5">
      <c r="A28" s="36" t="s">
        <v>138</v>
      </c>
      <c r="B28" s="36" t="s">
        <v>223</v>
      </c>
      <c r="C28" s="36" t="s">
        <v>151</v>
      </c>
      <c r="D28" s="46" t="s">
        <v>219</v>
      </c>
      <c r="E28" s="46" t="s">
        <v>219</v>
      </c>
      <c r="F28" s="46" t="s">
        <v>219</v>
      </c>
      <c r="G28" s="47">
        <v>14</v>
      </c>
      <c r="H28" s="46">
        <v>14</v>
      </c>
      <c r="I28" s="46">
        <v>22</v>
      </c>
      <c r="J28" s="46">
        <v>22</v>
      </c>
      <c r="K28" s="46" t="s">
        <v>219</v>
      </c>
      <c r="L28" s="46" t="s">
        <v>219</v>
      </c>
      <c r="M28" s="46" t="s">
        <v>219</v>
      </c>
      <c r="N28" s="46" t="s">
        <v>219</v>
      </c>
      <c r="O28" s="46" t="s">
        <v>219</v>
      </c>
      <c r="P28" s="46" t="s">
        <v>219</v>
      </c>
    </row>
    <row r="29" spans="1:16" ht="15.75" customHeight="1">
      <c r="A29" s="97" t="s">
        <v>218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16" ht="220.5">
      <c r="A30" s="36" t="s">
        <v>148</v>
      </c>
      <c r="B30" s="36" t="s">
        <v>222</v>
      </c>
      <c r="C30" s="36" t="s">
        <v>150</v>
      </c>
      <c r="D30" s="46" t="s">
        <v>219</v>
      </c>
      <c r="E30" s="46" t="s">
        <v>219</v>
      </c>
      <c r="F30" s="46" t="s">
        <v>219</v>
      </c>
      <c r="G30" s="71">
        <v>4.08</v>
      </c>
      <c r="H30" s="71">
        <v>4.08</v>
      </c>
      <c r="I30" s="52">
        <v>5.38</v>
      </c>
      <c r="J30" s="52">
        <v>5.38</v>
      </c>
      <c r="K30" s="46" t="s">
        <v>219</v>
      </c>
      <c r="L30" s="46" t="s">
        <v>219</v>
      </c>
      <c r="M30" s="46" t="s">
        <v>219</v>
      </c>
      <c r="N30" s="46" t="s">
        <v>219</v>
      </c>
      <c r="O30" s="46" t="s">
        <v>219</v>
      </c>
      <c r="P30" s="46" t="s">
        <v>219</v>
      </c>
    </row>
    <row r="31" spans="1:16" ht="157.5">
      <c r="A31" s="36" t="s">
        <v>149</v>
      </c>
      <c r="B31" s="36" t="s">
        <v>224</v>
      </c>
      <c r="C31" s="36" t="s">
        <v>151</v>
      </c>
      <c r="D31" s="46" t="s">
        <v>219</v>
      </c>
      <c r="E31" s="46" t="s">
        <v>219</v>
      </c>
      <c r="F31" s="46" t="s">
        <v>219</v>
      </c>
      <c r="G31" s="47">
        <v>22</v>
      </c>
      <c r="H31" s="46">
        <v>22</v>
      </c>
      <c r="I31" s="46">
        <v>29</v>
      </c>
      <c r="J31" s="46">
        <v>29</v>
      </c>
      <c r="K31" s="46" t="s">
        <v>219</v>
      </c>
      <c r="L31" s="46" t="s">
        <v>219</v>
      </c>
      <c r="M31" s="46" t="s">
        <v>219</v>
      </c>
      <c r="N31" s="46" t="s">
        <v>219</v>
      </c>
      <c r="O31" s="46" t="s">
        <v>219</v>
      </c>
      <c r="P31" s="46" t="s">
        <v>219</v>
      </c>
    </row>
  </sheetData>
  <sheetProtection/>
  <mergeCells count="23">
    <mergeCell ref="B8:B10"/>
    <mergeCell ref="A16:P16"/>
    <mergeCell ref="A13:P13"/>
    <mergeCell ref="O9:P9"/>
    <mergeCell ref="D9:D10"/>
    <mergeCell ref="E9:F9"/>
    <mergeCell ref="A29:P29"/>
    <mergeCell ref="L1:P1"/>
    <mergeCell ref="A3:P3"/>
    <mergeCell ref="A5:P5"/>
    <mergeCell ref="A6:P6"/>
    <mergeCell ref="C8:C10"/>
    <mergeCell ref="G9:H9"/>
    <mergeCell ref="I9:J9"/>
    <mergeCell ref="A8:A10"/>
    <mergeCell ref="D8:P8"/>
    <mergeCell ref="A22:P22"/>
    <mergeCell ref="A23:P23"/>
    <mergeCell ref="A26:P26"/>
    <mergeCell ref="A19:P19"/>
    <mergeCell ref="A12:P12"/>
    <mergeCell ref="K9:L9"/>
    <mergeCell ref="M9:N9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73" r:id="rId1"/>
  <headerFooter alignWithMargins="0">
    <oddHeader>&amp;C&amp;Ф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4.625" style="1" customWidth="1"/>
    <col min="2" max="2" width="43.75390625" style="1" customWidth="1"/>
    <col min="3" max="3" width="20.625" style="1" customWidth="1"/>
    <col min="4" max="4" width="16.00390625" style="1" customWidth="1"/>
    <col min="5" max="5" width="14.25390625" style="1" customWidth="1"/>
    <col min="6" max="6" width="39.25390625" style="1" customWidth="1"/>
    <col min="7" max="16384" width="9.125" style="1" customWidth="1"/>
  </cols>
  <sheetData>
    <row r="1" spans="1:6" ht="72.75" customHeight="1">
      <c r="A1" s="187"/>
      <c r="B1" s="187"/>
      <c r="C1" s="187"/>
      <c r="D1" s="187"/>
      <c r="E1" s="109" t="s">
        <v>179</v>
      </c>
      <c r="F1" s="110"/>
    </row>
    <row r="2" spans="1:6" ht="19.5" customHeight="1">
      <c r="A2" s="188" t="s">
        <v>70</v>
      </c>
      <c r="B2" s="188"/>
      <c r="C2" s="188"/>
      <c r="D2" s="188"/>
      <c r="E2" s="188"/>
      <c r="F2" s="188"/>
    </row>
    <row r="3" spans="1:6" ht="16.5">
      <c r="A3" s="159" t="s">
        <v>69</v>
      </c>
      <c r="B3" s="159"/>
      <c r="C3" s="159"/>
      <c r="D3" s="159"/>
      <c r="E3" s="159"/>
      <c r="F3" s="159"/>
    </row>
    <row r="4" spans="1:6" ht="27.75" customHeight="1">
      <c r="A4" s="112" t="s">
        <v>175</v>
      </c>
      <c r="B4" s="113"/>
      <c r="C4" s="113"/>
      <c r="D4" s="113"/>
      <c r="E4" s="113"/>
      <c r="F4" s="113"/>
    </row>
    <row r="5" spans="1:6" ht="15" customHeight="1">
      <c r="A5" s="159" t="s">
        <v>14</v>
      </c>
      <c r="B5" s="186"/>
      <c r="C5" s="186"/>
      <c r="D5" s="186"/>
      <c r="E5" s="186"/>
      <c r="F5" s="186"/>
    </row>
    <row r="6" ht="9" customHeight="1"/>
    <row r="7" spans="1:10" ht="15.75" customHeight="1">
      <c r="A7" s="115" t="s">
        <v>13</v>
      </c>
      <c r="B7" s="95" t="s">
        <v>115</v>
      </c>
      <c r="C7" s="95" t="s">
        <v>12</v>
      </c>
      <c r="D7" s="111" t="s">
        <v>18</v>
      </c>
      <c r="E7" s="111"/>
      <c r="F7" s="111"/>
      <c r="G7" s="3"/>
      <c r="H7" s="3"/>
      <c r="I7" s="3"/>
      <c r="J7" s="3"/>
    </row>
    <row r="8" spans="1:10" ht="78.75" customHeight="1">
      <c r="A8" s="115"/>
      <c r="B8" s="114"/>
      <c r="C8" s="95"/>
      <c r="D8" s="36" t="s">
        <v>47</v>
      </c>
      <c r="E8" s="35" t="s">
        <v>46</v>
      </c>
      <c r="F8" s="36" t="s">
        <v>48</v>
      </c>
      <c r="G8" s="3"/>
      <c r="H8" s="3"/>
      <c r="I8" s="3"/>
      <c r="J8" s="3"/>
    </row>
    <row r="9" spans="1:10" ht="15.75">
      <c r="A9" s="5">
        <v>1</v>
      </c>
      <c r="B9" s="5">
        <v>2</v>
      </c>
      <c r="C9" s="36">
        <v>3</v>
      </c>
      <c r="D9" s="5">
        <v>4</v>
      </c>
      <c r="E9" s="5">
        <v>5</v>
      </c>
      <c r="F9" s="5">
        <v>6</v>
      </c>
      <c r="G9" s="3"/>
      <c r="H9" s="3"/>
      <c r="I9" s="3"/>
      <c r="J9" s="3"/>
    </row>
    <row r="10" spans="1:10" ht="99.75" customHeight="1">
      <c r="A10" s="44" t="s">
        <v>20</v>
      </c>
      <c r="B10" s="44" t="s">
        <v>251</v>
      </c>
      <c r="C10" s="36" t="s">
        <v>146</v>
      </c>
      <c r="D10" s="95" t="s">
        <v>164</v>
      </c>
      <c r="E10" s="95" t="s">
        <v>165</v>
      </c>
      <c r="F10" s="36" t="s">
        <v>147</v>
      </c>
      <c r="G10" s="3"/>
      <c r="H10" s="3"/>
      <c r="I10" s="3"/>
      <c r="J10" s="3"/>
    </row>
    <row r="11" spans="1:10" ht="111.75" customHeight="1">
      <c r="A11" s="45" t="s">
        <v>143</v>
      </c>
      <c r="B11" s="35" t="s">
        <v>169</v>
      </c>
      <c r="C11" s="36" t="s">
        <v>146</v>
      </c>
      <c r="D11" s="95"/>
      <c r="E11" s="95"/>
      <c r="F11" s="36" t="s">
        <v>207</v>
      </c>
      <c r="G11" s="3"/>
      <c r="H11" s="3"/>
      <c r="I11" s="3"/>
      <c r="J11" s="3"/>
    </row>
    <row r="12" spans="1:10" ht="94.5">
      <c r="A12" s="45" t="s">
        <v>144</v>
      </c>
      <c r="B12" s="35" t="s">
        <v>170</v>
      </c>
      <c r="C12" s="36" t="s">
        <v>146</v>
      </c>
      <c r="D12" s="95"/>
      <c r="E12" s="95"/>
      <c r="F12" s="36" t="s">
        <v>208</v>
      </c>
      <c r="G12" s="3"/>
      <c r="H12" s="3"/>
      <c r="I12" s="3"/>
      <c r="J12" s="3"/>
    </row>
    <row r="13" spans="1:10" ht="94.5">
      <c r="A13" s="45" t="s">
        <v>145</v>
      </c>
      <c r="B13" s="35" t="s">
        <v>171</v>
      </c>
      <c r="C13" s="36" t="s">
        <v>146</v>
      </c>
      <c r="D13" s="95"/>
      <c r="E13" s="95"/>
      <c r="F13" s="36" t="s">
        <v>209</v>
      </c>
      <c r="G13" s="3"/>
      <c r="H13" s="3"/>
      <c r="I13" s="3"/>
      <c r="J13" s="3"/>
    </row>
    <row r="14" spans="1:10" ht="94.5">
      <c r="A14" s="44" t="s">
        <v>21</v>
      </c>
      <c r="B14" s="44" t="s">
        <v>215</v>
      </c>
      <c r="C14" s="36" t="s">
        <v>228</v>
      </c>
      <c r="D14" s="95" t="s">
        <v>227</v>
      </c>
      <c r="E14" s="95" t="s">
        <v>227</v>
      </c>
      <c r="F14" s="36" t="s">
        <v>147</v>
      </c>
      <c r="G14" s="3"/>
      <c r="H14" s="3"/>
      <c r="I14" s="3"/>
      <c r="J14" s="3"/>
    </row>
    <row r="15" spans="1:10" ht="110.25">
      <c r="A15" s="45" t="s">
        <v>137</v>
      </c>
      <c r="B15" s="35" t="s">
        <v>225</v>
      </c>
      <c r="C15" s="36" t="s">
        <v>228</v>
      </c>
      <c r="D15" s="95"/>
      <c r="E15" s="95"/>
      <c r="F15" s="36" t="s">
        <v>232</v>
      </c>
      <c r="G15" s="3"/>
      <c r="H15" s="3"/>
      <c r="I15" s="3"/>
      <c r="J15" s="3"/>
    </row>
    <row r="16" spans="1:10" ht="110.25">
      <c r="A16" s="45" t="s">
        <v>138</v>
      </c>
      <c r="B16" s="35" t="s">
        <v>226</v>
      </c>
      <c r="C16" s="36" t="s">
        <v>228</v>
      </c>
      <c r="D16" s="95"/>
      <c r="E16" s="95"/>
      <c r="F16" s="36" t="s">
        <v>233</v>
      </c>
      <c r="G16" s="3"/>
      <c r="H16" s="3"/>
      <c r="I16" s="3"/>
      <c r="J16" s="3"/>
    </row>
    <row r="17" spans="1:10" ht="126">
      <c r="A17" s="45" t="s">
        <v>230</v>
      </c>
      <c r="B17" s="35" t="s">
        <v>229</v>
      </c>
      <c r="C17" s="36" t="s">
        <v>228</v>
      </c>
      <c r="D17" s="95"/>
      <c r="E17" s="95"/>
      <c r="F17" s="36" t="s">
        <v>250</v>
      </c>
      <c r="G17" s="3"/>
      <c r="H17" s="3"/>
      <c r="I17" s="3"/>
      <c r="J17" s="3"/>
    </row>
    <row r="18" spans="1:10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13">
    <mergeCell ref="D14:D17"/>
    <mergeCell ref="E14:E17"/>
    <mergeCell ref="A4:F4"/>
    <mergeCell ref="A5:F5"/>
    <mergeCell ref="C7:C8"/>
    <mergeCell ref="B7:B8"/>
    <mergeCell ref="A7:A8"/>
    <mergeCell ref="E1:F1"/>
    <mergeCell ref="D10:D13"/>
    <mergeCell ref="E10:E13"/>
    <mergeCell ref="A2:F2"/>
    <mergeCell ref="D7:F7"/>
    <mergeCell ref="A3:F3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6" width="13.625" style="1" customWidth="1"/>
    <col min="7" max="7" width="14.00390625" style="1" customWidth="1"/>
    <col min="8" max="8" width="29.00390625" style="1" customWidth="1"/>
    <col min="9" max="16384" width="9.125" style="1" customWidth="1"/>
  </cols>
  <sheetData>
    <row r="1" spans="7:8" ht="105" customHeight="1">
      <c r="G1" s="116" t="s">
        <v>181</v>
      </c>
      <c r="H1" s="117"/>
    </row>
    <row r="2" spans="1:8" ht="21.75" customHeight="1">
      <c r="A2" s="118" t="s">
        <v>23</v>
      </c>
      <c r="B2" s="118"/>
      <c r="C2" s="118"/>
      <c r="D2" s="118"/>
      <c r="E2" s="118"/>
      <c r="F2" s="118"/>
      <c r="G2" s="118"/>
      <c r="H2" s="118"/>
    </row>
    <row r="3" spans="1:8" ht="27.75" customHeight="1">
      <c r="A3" s="119" t="s">
        <v>182</v>
      </c>
      <c r="B3" s="120"/>
      <c r="C3" s="120"/>
      <c r="D3" s="120"/>
      <c r="E3" s="120"/>
      <c r="F3" s="120"/>
      <c r="G3" s="120"/>
      <c r="H3" s="120"/>
    </row>
    <row r="4" spans="1:8" ht="16.5" customHeight="1">
      <c r="A4" s="108" t="s">
        <v>14</v>
      </c>
      <c r="B4" s="108"/>
      <c r="C4" s="108"/>
      <c r="D4" s="108"/>
      <c r="E4" s="108"/>
      <c r="F4" s="108"/>
      <c r="G4" s="108"/>
      <c r="H4" s="108"/>
    </row>
    <row r="6" spans="1:15" ht="49.5" customHeight="1">
      <c r="A6" s="124" t="s">
        <v>13</v>
      </c>
      <c r="B6" s="122" t="s">
        <v>71</v>
      </c>
      <c r="C6" s="122" t="s">
        <v>88</v>
      </c>
      <c r="D6" s="100" t="s">
        <v>130</v>
      </c>
      <c r="E6" s="101"/>
      <c r="F6" s="101"/>
      <c r="G6" s="102"/>
      <c r="H6" s="122" t="s">
        <v>49</v>
      </c>
      <c r="I6" s="3"/>
      <c r="J6" s="3"/>
      <c r="K6" s="74"/>
      <c r="L6" s="3"/>
      <c r="M6" s="3"/>
      <c r="N6" s="3"/>
      <c r="O6" s="3"/>
    </row>
    <row r="7" spans="1:15" ht="47.25" customHeight="1">
      <c r="A7" s="124"/>
      <c r="B7" s="123"/>
      <c r="C7" s="123"/>
      <c r="D7" s="6" t="s">
        <v>51</v>
      </c>
      <c r="E7" s="6" t="s">
        <v>2</v>
      </c>
      <c r="F7" s="6" t="s">
        <v>3</v>
      </c>
      <c r="G7" s="27" t="s">
        <v>0</v>
      </c>
      <c r="H7" s="123"/>
      <c r="I7" s="3"/>
      <c r="J7" s="3"/>
      <c r="K7" s="3"/>
      <c r="L7" s="3"/>
      <c r="M7" s="3"/>
      <c r="N7" s="3"/>
      <c r="O7" s="3"/>
    </row>
    <row r="8" spans="1:15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/>
      <c r="G8" s="5">
        <v>6</v>
      </c>
      <c r="H8" s="5">
        <v>7</v>
      </c>
      <c r="I8" s="3"/>
      <c r="J8" s="3"/>
      <c r="K8" s="3"/>
      <c r="L8" s="3"/>
      <c r="M8" s="3"/>
      <c r="N8" s="3"/>
      <c r="O8" s="3"/>
    </row>
    <row r="9" spans="1:15" ht="15.75">
      <c r="A9" s="5" t="s">
        <v>20</v>
      </c>
      <c r="B9" s="4" t="s">
        <v>131</v>
      </c>
      <c r="C9" s="4"/>
      <c r="D9" s="4"/>
      <c r="E9" s="4"/>
      <c r="F9" s="4"/>
      <c r="G9" s="4"/>
      <c r="H9" s="4"/>
      <c r="I9" s="3"/>
      <c r="J9" s="3"/>
      <c r="K9" s="3"/>
      <c r="L9" s="3"/>
      <c r="M9" s="3"/>
      <c r="N9" s="3"/>
      <c r="O9" s="3"/>
    </row>
    <row r="10" spans="1:15" ht="15.75">
      <c r="A10" s="5" t="s">
        <v>21</v>
      </c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</row>
    <row r="11" spans="1:15" ht="15.75">
      <c r="A11" s="5" t="s">
        <v>22</v>
      </c>
      <c r="B11" s="4"/>
      <c r="C11" s="4"/>
      <c r="D11" s="4"/>
      <c r="E11" s="4"/>
      <c r="F11" s="4"/>
      <c r="G11" s="4"/>
      <c r="H11" s="4"/>
      <c r="I11" s="3"/>
      <c r="J11" s="3"/>
      <c r="K11" s="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9.25" customHeight="1">
      <c r="A13" s="121" t="s">
        <v>89</v>
      </c>
      <c r="B13" s="121"/>
      <c r="C13" s="121"/>
      <c r="D13" s="121"/>
      <c r="E13" s="121"/>
      <c r="F13" s="121"/>
      <c r="G13" s="121"/>
      <c r="H13" s="121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9"/>
      <c r="B16" s="9"/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/>
  <mergeCells count="10">
    <mergeCell ref="G1:H1"/>
    <mergeCell ref="A2:H2"/>
    <mergeCell ref="A3:H3"/>
    <mergeCell ref="A4:H4"/>
    <mergeCell ref="A13:H13"/>
    <mergeCell ref="H6:H7"/>
    <mergeCell ref="A6:A7"/>
    <mergeCell ref="B6:B7"/>
    <mergeCell ref="C6:C7"/>
    <mergeCell ref="D6:G6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E10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1.625" style="1" customWidth="1"/>
    <col min="4" max="4" width="17.75390625" style="1" customWidth="1"/>
    <col min="5" max="5" width="23.875" style="1" customWidth="1"/>
    <col min="6" max="16384" width="9.125" style="1" customWidth="1"/>
  </cols>
  <sheetData>
    <row r="1" spans="4:5" ht="97.5" customHeight="1">
      <c r="D1" s="104" t="s">
        <v>183</v>
      </c>
      <c r="E1" s="125"/>
    </row>
    <row r="2" spans="1:5" ht="33" customHeight="1">
      <c r="A2" s="126" t="s">
        <v>26</v>
      </c>
      <c r="B2" s="126"/>
      <c r="C2" s="126"/>
      <c r="D2" s="126"/>
      <c r="E2" s="126"/>
    </row>
    <row r="3" spans="1:5" ht="36" customHeight="1">
      <c r="A3" s="119" t="s">
        <v>184</v>
      </c>
      <c r="B3" s="120"/>
      <c r="C3" s="120"/>
      <c r="D3" s="120"/>
      <c r="E3" s="120"/>
    </row>
    <row r="4" spans="1:4" ht="17.25" customHeight="1">
      <c r="A4" s="108" t="s">
        <v>132</v>
      </c>
      <c r="B4" s="108"/>
      <c r="C4" s="108"/>
      <c r="D4" s="108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3">
      <c r="A6" s="6" t="s">
        <v>13</v>
      </c>
      <c r="B6" s="36" t="s">
        <v>90</v>
      </c>
      <c r="C6" s="6" t="s">
        <v>24</v>
      </c>
      <c r="D6" s="6" t="s">
        <v>97</v>
      </c>
      <c r="E6" s="6" t="s">
        <v>25</v>
      </c>
      <c r="F6" s="3"/>
      <c r="G6" s="3"/>
      <c r="H6" s="3"/>
      <c r="I6" s="3"/>
      <c r="J6" s="3"/>
      <c r="K6" s="3"/>
      <c r="L6" s="3"/>
      <c r="M6" s="3"/>
      <c r="N6" s="3"/>
    </row>
    <row r="7" spans="1:13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15.75">
      <c r="A8" s="5" t="s">
        <v>20</v>
      </c>
      <c r="B8" s="127" t="s">
        <v>152</v>
      </c>
      <c r="C8" s="128"/>
      <c r="D8" s="128"/>
      <c r="E8" s="129"/>
      <c r="F8" s="3"/>
      <c r="G8" s="3"/>
      <c r="H8" s="3"/>
      <c r="I8" s="3"/>
      <c r="J8" s="3"/>
      <c r="K8" s="3"/>
      <c r="L8" s="3"/>
      <c r="M8" s="3"/>
    </row>
    <row r="9" spans="1:13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9"/>
      <c r="B11" s="9"/>
      <c r="C11" s="9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5">
    <mergeCell ref="A4:D4"/>
    <mergeCell ref="D1:E1"/>
    <mergeCell ref="A2:E2"/>
    <mergeCell ref="A3:E3"/>
    <mergeCell ref="B8:E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L10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2.25390625" style="1" customWidth="1"/>
    <col min="4" max="5" width="11.375" style="1" customWidth="1"/>
    <col min="6" max="6" width="13.00390625" style="1" customWidth="1"/>
    <col min="7" max="7" width="13.125" style="1" customWidth="1"/>
    <col min="8" max="8" width="12.875" style="1" customWidth="1"/>
    <col min="9" max="9" width="11.75390625" style="1" customWidth="1"/>
    <col min="10" max="10" width="11.25390625" style="1" customWidth="1"/>
    <col min="11" max="11" width="11.75390625" style="1" customWidth="1"/>
    <col min="12" max="12" width="13.625" style="1" customWidth="1"/>
    <col min="13" max="16384" width="9.125" style="1" customWidth="1"/>
  </cols>
  <sheetData>
    <row r="1" spans="9:12" ht="88.5" customHeight="1">
      <c r="I1" s="104" t="s">
        <v>185</v>
      </c>
      <c r="J1" s="104"/>
      <c r="K1" s="104"/>
      <c r="L1" s="104"/>
    </row>
    <row r="2" spans="1:11" ht="18.75">
      <c r="A2" s="130" t="s">
        <v>28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4" ht="18.75">
      <c r="A3" s="18"/>
      <c r="B3" s="37" t="s">
        <v>133</v>
      </c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</row>
    <row r="4" spans="1:14" ht="21.75" customHeight="1">
      <c r="A4" s="112" t="s">
        <v>184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"/>
      <c r="M4" s="3"/>
      <c r="N4" s="3"/>
    </row>
    <row r="5" spans="1:14" ht="15.75" customHeight="1">
      <c r="A5" s="131" t="s">
        <v>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3"/>
      <c r="M5" s="3"/>
      <c r="N5" s="3"/>
    </row>
    <row r="6" spans="1:14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6" customHeight="1">
      <c r="A7" s="122" t="s">
        <v>13</v>
      </c>
      <c r="B7" s="122" t="s">
        <v>84</v>
      </c>
      <c r="C7" s="100" t="s">
        <v>50</v>
      </c>
      <c r="D7" s="101"/>
      <c r="E7" s="101"/>
      <c r="F7" s="101"/>
      <c r="G7" s="101"/>
      <c r="H7" s="95" t="s">
        <v>91</v>
      </c>
      <c r="I7" s="95"/>
      <c r="J7" s="95"/>
      <c r="K7" s="95"/>
      <c r="L7" s="95"/>
      <c r="M7" s="3"/>
      <c r="N7" s="3"/>
    </row>
    <row r="8" spans="1:14" ht="72" customHeight="1">
      <c r="A8" s="123"/>
      <c r="B8" s="123"/>
      <c r="C8" s="39" t="s">
        <v>186</v>
      </c>
      <c r="D8" s="39" t="s">
        <v>155</v>
      </c>
      <c r="E8" s="39" t="s">
        <v>156</v>
      </c>
      <c r="F8" s="39" t="s">
        <v>157</v>
      </c>
      <c r="G8" s="39" t="s">
        <v>158</v>
      </c>
      <c r="H8" s="39" t="s">
        <v>186</v>
      </c>
      <c r="I8" s="39" t="s">
        <v>155</v>
      </c>
      <c r="J8" s="39" t="s">
        <v>156</v>
      </c>
      <c r="K8" s="39" t="s">
        <v>157</v>
      </c>
      <c r="L8" s="39" t="s">
        <v>158</v>
      </c>
      <c r="M8" s="3"/>
      <c r="N8" s="3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3"/>
      <c r="N9" s="3"/>
    </row>
    <row r="10" spans="1:14" ht="15.75">
      <c r="A10" s="36" t="s">
        <v>20</v>
      </c>
      <c r="B10" s="6" t="s">
        <v>135</v>
      </c>
      <c r="C10" s="6"/>
      <c r="D10" s="6"/>
      <c r="E10" s="6"/>
      <c r="F10" s="6"/>
      <c r="G10" s="6"/>
      <c r="H10" s="6"/>
      <c r="I10" s="6"/>
      <c r="J10" s="6"/>
      <c r="K10" s="6"/>
      <c r="L10" s="4"/>
      <c r="M10" s="3"/>
      <c r="N10" s="3"/>
    </row>
    <row r="11" spans="1:14" ht="88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sheetProtection/>
  <mergeCells count="8">
    <mergeCell ref="H7:L7"/>
    <mergeCell ref="I1:L1"/>
    <mergeCell ref="A2:K2"/>
    <mergeCell ref="A4:K4"/>
    <mergeCell ref="A5:K5"/>
    <mergeCell ref="A7:A8"/>
    <mergeCell ref="B7:B8"/>
    <mergeCell ref="C7:G7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A1">
      <selection activeCell="F71" sqref="F71"/>
    </sheetView>
  </sheetViews>
  <sheetFormatPr defaultColWidth="7.625" defaultRowHeight="12.75"/>
  <cols>
    <col min="1" max="1" width="5.875" style="1" customWidth="1"/>
    <col min="2" max="2" width="21.875" style="1" customWidth="1"/>
    <col min="3" max="3" width="28.875" style="1" customWidth="1"/>
    <col min="4" max="4" width="42.625" style="1" customWidth="1"/>
    <col min="5" max="5" width="15.75390625" style="1" customWidth="1"/>
    <col min="6" max="6" width="16.00390625" style="1" customWidth="1"/>
    <col min="7" max="7" width="15.625" style="1" customWidth="1"/>
    <col min="8" max="8" width="15.375" style="1" customWidth="1"/>
    <col min="9" max="9" width="16.00390625" style="1" customWidth="1"/>
    <col min="10" max="16384" width="7.625" style="1" customWidth="1"/>
  </cols>
  <sheetData>
    <row r="1" spans="7:9" ht="79.5" customHeight="1">
      <c r="G1" s="144" t="s">
        <v>187</v>
      </c>
      <c r="H1" s="145"/>
      <c r="I1" s="145"/>
    </row>
    <row r="2" spans="1:9" ht="40.5" customHeight="1">
      <c r="A2" s="150" t="s">
        <v>92</v>
      </c>
      <c r="B2" s="150"/>
      <c r="C2" s="150"/>
      <c r="D2" s="150"/>
      <c r="E2" s="150"/>
      <c r="F2" s="150"/>
      <c r="G2" s="150"/>
      <c r="H2" s="150"/>
      <c r="I2" s="150"/>
    </row>
    <row r="3" spans="1:9" ht="21" customHeight="1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9" ht="18.75">
      <c r="A4" s="108" t="s">
        <v>14</v>
      </c>
      <c r="B4" s="108"/>
      <c r="C4" s="108"/>
      <c r="D4" s="108"/>
      <c r="E4" s="108"/>
      <c r="F4" s="108"/>
      <c r="G4" s="108"/>
      <c r="H4" s="108"/>
      <c r="I4" s="108"/>
    </row>
    <row r="5" ht="11.25" customHeight="1"/>
    <row r="6" spans="1:9" ht="15.75">
      <c r="A6" s="146" t="s">
        <v>13</v>
      </c>
      <c r="B6" s="146" t="s">
        <v>115</v>
      </c>
      <c r="C6" s="146" t="s">
        <v>116</v>
      </c>
      <c r="D6" s="146" t="s">
        <v>8</v>
      </c>
      <c r="E6" s="148" t="s">
        <v>188</v>
      </c>
      <c r="F6" s="148"/>
      <c r="G6" s="148"/>
      <c r="H6" s="148"/>
      <c r="I6" s="149"/>
    </row>
    <row r="7" spans="1:9" ht="66" customHeight="1">
      <c r="A7" s="147"/>
      <c r="B7" s="155"/>
      <c r="C7" s="147"/>
      <c r="D7" s="147"/>
      <c r="E7" s="39" t="s">
        <v>186</v>
      </c>
      <c r="F7" s="39" t="s">
        <v>155</v>
      </c>
      <c r="G7" s="39" t="s">
        <v>156</v>
      </c>
      <c r="H7" s="59" t="s">
        <v>157</v>
      </c>
      <c r="I7" s="59" t="s">
        <v>158</v>
      </c>
    </row>
    <row r="8" spans="1:9" ht="15.75">
      <c r="A8" s="10">
        <v>1</v>
      </c>
      <c r="B8" s="10">
        <v>2</v>
      </c>
      <c r="C8" s="10">
        <v>3</v>
      </c>
      <c r="D8" s="40">
        <v>4</v>
      </c>
      <c r="E8" s="40">
        <v>6</v>
      </c>
      <c r="F8" s="40">
        <v>7</v>
      </c>
      <c r="G8" s="40">
        <v>8</v>
      </c>
      <c r="H8" s="60">
        <v>9</v>
      </c>
      <c r="I8" s="60">
        <v>10</v>
      </c>
    </row>
    <row r="9" spans="1:9" ht="15.75" customHeight="1">
      <c r="A9" s="133" t="s">
        <v>20</v>
      </c>
      <c r="B9" s="142" t="s">
        <v>204</v>
      </c>
      <c r="C9" s="122" t="s">
        <v>134</v>
      </c>
      <c r="D9" s="79" t="s">
        <v>140</v>
      </c>
      <c r="E9" s="65">
        <f>E10+E11+E12</f>
        <v>21598.04473</v>
      </c>
      <c r="F9" s="65">
        <f>F10+F11+F12</f>
        <v>55595.86207</v>
      </c>
      <c r="G9" s="65">
        <f>G10+G11+G12</f>
        <v>29195.86207</v>
      </c>
      <c r="H9" s="56">
        <v>40100</v>
      </c>
      <c r="I9" s="56">
        <v>40100</v>
      </c>
    </row>
    <row r="10" spans="1:9" ht="48.75" customHeight="1">
      <c r="A10" s="134"/>
      <c r="B10" s="153"/>
      <c r="C10" s="136"/>
      <c r="D10" s="79" t="s">
        <v>4</v>
      </c>
      <c r="E10" s="63">
        <f>E15+E30+E45</f>
        <v>18172.20574</v>
      </c>
      <c r="F10" s="63">
        <f aca="true" t="shared" si="0" ref="F10:H12">F15+F30+F45</f>
        <v>24161.15859</v>
      </c>
      <c r="G10" s="63">
        <f t="shared" si="0"/>
        <v>24161.15859</v>
      </c>
      <c r="H10" s="57">
        <v>31840</v>
      </c>
      <c r="I10" s="57">
        <v>31840</v>
      </c>
    </row>
    <row r="11" spans="1:9" ht="30" customHeight="1">
      <c r="A11" s="134"/>
      <c r="B11" s="153"/>
      <c r="C11" s="136"/>
      <c r="D11" s="79" t="s">
        <v>6</v>
      </c>
      <c r="E11" s="63">
        <f>E16+E31+E46</f>
        <v>2478.02808</v>
      </c>
      <c r="F11" s="63">
        <f>F16+F31+F46+F61</f>
        <v>29694.70348</v>
      </c>
      <c r="G11" s="63">
        <f t="shared" si="0"/>
        <v>3294.70348</v>
      </c>
      <c r="H11" s="57">
        <v>6520</v>
      </c>
      <c r="I11" s="57">
        <v>6520</v>
      </c>
    </row>
    <row r="12" spans="1:9" ht="15.75" customHeight="1">
      <c r="A12" s="134"/>
      <c r="B12" s="153"/>
      <c r="C12" s="136"/>
      <c r="D12" s="79" t="s">
        <v>93</v>
      </c>
      <c r="E12" s="63">
        <f>E17+E32+E47</f>
        <v>947.81091</v>
      </c>
      <c r="F12" s="63">
        <f>F17+F32+F47</f>
        <v>1740</v>
      </c>
      <c r="G12" s="63">
        <f t="shared" si="0"/>
        <v>1740</v>
      </c>
      <c r="H12" s="63">
        <f t="shared" si="0"/>
        <v>1740</v>
      </c>
      <c r="I12" s="53">
        <v>1740</v>
      </c>
    </row>
    <row r="13" spans="1:9" ht="19.5" customHeight="1">
      <c r="A13" s="134"/>
      <c r="B13" s="154"/>
      <c r="C13" s="136"/>
      <c r="D13" s="79" t="s">
        <v>7</v>
      </c>
      <c r="E13" s="64">
        <v>0</v>
      </c>
      <c r="F13" s="64">
        <v>0</v>
      </c>
      <c r="G13" s="64">
        <v>0</v>
      </c>
      <c r="H13" s="58">
        <v>0</v>
      </c>
      <c r="I13" s="61">
        <v>0</v>
      </c>
    </row>
    <row r="14" spans="1:9" ht="15.75" customHeight="1">
      <c r="A14" s="133" t="s">
        <v>143</v>
      </c>
      <c r="B14" s="122" t="s">
        <v>172</v>
      </c>
      <c r="C14" s="136"/>
      <c r="D14" s="80" t="s">
        <v>136</v>
      </c>
      <c r="E14" s="65">
        <f>E15+E16+E17</f>
        <v>3115.8706</v>
      </c>
      <c r="F14" s="65">
        <f>F15+F16+F17</f>
        <v>7313.96552</v>
      </c>
      <c r="G14" s="65">
        <f>G15+G16+G17</f>
        <v>7313.96552</v>
      </c>
      <c r="H14" s="56">
        <v>0</v>
      </c>
      <c r="I14" s="56">
        <v>0</v>
      </c>
    </row>
    <row r="15" spans="1:9" ht="48" customHeight="1">
      <c r="A15" s="134"/>
      <c r="B15" s="136"/>
      <c r="C15" s="136"/>
      <c r="D15" s="80" t="s">
        <v>4</v>
      </c>
      <c r="E15" s="27">
        <v>2560.68613</v>
      </c>
      <c r="F15" s="67">
        <v>6040.28965</v>
      </c>
      <c r="G15" s="67">
        <v>6040.28965</v>
      </c>
      <c r="H15" s="57">
        <v>0</v>
      </c>
      <c r="I15" s="57">
        <v>0</v>
      </c>
    </row>
    <row r="16" spans="1:9" ht="31.5" customHeight="1">
      <c r="A16" s="134"/>
      <c r="B16" s="136"/>
      <c r="C16" s="136"/>
      <c r="D16" s="80" t="s">
        <v>6</v>
      </c>
      <c r="E16" s="10">
        <v>349.18447</v>
      </c>
      <c r="F16" s="67">
        <v>823.67587</v>
      </c>
      <c r="G16" s="67">
        <v>823.67587</v>
      </c>
      <c r="H16" s="57">
        <v>0</v>
      </c>
      <c r="I16" s="57">
        <v>0</v>
      </c>
    </row>
    <row r="17" spans="1:9" ht="18.75" customHeight="1">
      <c r="A17" s="134"/>
      <c r="B17" s="136"/>
      <c r="C17" s="136"/>
      <c r="D17" s="80" t="s">
        <v>93</v>
      </c>
      <c r="E17" s="64">
        <v>206</v>
      </c>
      <c r="F17" s="67">
        <f>F22+F27</f>
        <v>450</v>
      </c>
      <c r="G17" s="67">
        <f>G22+G27</f>
        <v>450</v>
      </c>
      <c r="H17" s="57">
        <v>0</v>
      </c>
      <c r="I17" s="57">
        <v>0</v>
      </c>
    </row>
    <row r="18" spans="1:9" ht="18.75" customHeight="1">
      <c r="A18" s="134"/>
      <c r="B18" s="136"/>
      <c r="C18" s="136"/>
      <c r="D18" s="79" t="s">
        <v>7</v>
      </c>
      <c r="E18" s="64">
        <v>0</v>
      </c>
      <c r="F18" s="68">
        <v>0</v>
      </c>
      <c r="G18" s="68">
        <v>0</v>
      </c>
      <c r="H18" s="58">
        <v>0</v>
      </c>
      <c r="I18" s="58">
        <v>0</v>
      </c>
    </row>
    <row r="19" spans="1:9" ht="19.5" customHeight="1">
      <c r="A19" s="133" t="s">
        <v>190</v>
      </c>
      <c r="B19" s="122" t="s">
        <v>189</v>
      </c>
      <c r="C19" s="136"/>
      <c r="D19" s="80" t="s">
        <v>136</v>
      </c>
      <c r="E19" s="65">
        <f>E20+E21+E22</f>
        <v>2996.77714</v>
      </c>
      <c r="F19" s="69">
        <f>F20+F21+F22</f>
        <v>7263.96552</v>
      </c>
      <c r="G19" s="69">
        <f>G20+G21+G22</f>
        <v>7263.96552</v>
      </c>
      <c r="H19" s="56">
        <v>0</v>
      </c>
      <c r="I19" s="56">
        <v>0</v>
      </c>
    </row>
    <row r="20" spans="1:9" ht="48" customHeight="1">
      <c r="A20" s="134"/>
      <c r="B20" s="136"/>
      <c r="C20" s="136"/>
      <c r="D20" s="80" t="s">
        <v>4</v>
      </c>
      <c r="E20" s="63">
        <v>2560.68613</v>
      </c>
      <c r="F20" s="67">
        <v>6040.28965</v>
      </c>
      <c r="G20" s="67">
        <v>6040.28965</v>
      </c>
      <c r="H20" s="57">
        <v>0</v>
      </c>
      <c r="I20" s="57">
        <v>0</v>
      </c>
    </row>
    <row r="21" spans="1:9" ht="29.25" customHeight="1">
      <c r="A21" s="134"/>
      <c r="B21" s="136"/>
      <c r="C21" s="136"/>
      <c r="D21" s="80" t="s">
        <v>6</v>
      </c>
      <c r="E21" s="10">
        <v>349.18447</v>
      </c>
      <c r="F21" s="67">
        <v>823.67587</v>
      </c>
      <c r="G21" s="67">
        <v>823.67587</v>
      </c>
      <c r="H21" s="57">
        <v>0</v>
      </c>
      <c r="I21" s="57">
        <v>0</v>
      </c>
    </row>
    <row r="22" spans="1:9" ht="20.25" customHeight="1">
      <c r="A22" s="134"/>
      <c r="B22" s="136"/>
      <c r="C22" s="136"/>
      <c r="D22" s="80" t="s">
        <v>93</v>
      </c>
      <c r="E22" s="63">
        <v>86.90654</v>
      </c>
      <c r="F22" s="67">
        <v>400</v>
      </c>
      <c r="G22" s="67">
        <v>400</v>
      </c>
      <c r="H22" s="57">
        <v>0</v>
      </c>
      <c r="I22" s="57">
        <v>0</v>
      </c>
    </row>
    <row r="23" spans="1:9" ht="19.5" customHeight="1">
      <c r="A23" s="135"/>
      <c r="B23" s="123"/>
      <c r="C23" s="136"/>
      <c r="D23" s="79" t="s">
        <v>7</v>
      </c>
      <c r="E23" s="64">
        <v>0</v>
      </c>
      <c r="F23" s="68">
        <v>0</v>
      </c>
      <c r="G23" s="68">
        <v>0</v>
      </c>
      <c r="H23" s="58">
        <v>0</v>
      </c>
      <c r="I23" s="58">
        <v>0</v>
      </c>
    </row>
    <row r="24" spans="1:9" ht="20.25" customHeight="1">
      <c r="A24" s="133" t="s">
        <v>191</v>
      </c>
      <c r="B24" s="122" t="s">
        <v>139</v>
      </c>
      <c r="C24" s="136"/>
      <c r="D24" s="80" t="s">
        <v>136</v>
      </c>
      <c r="E24" s="66">
        <f>E27</f>
        <v>119.09346</v>
      </c>
      <c r="F24" s="70">
        <f>F27</f>
        <v>50</v>
      </c>
      <c r="G24" s="70">
        <f>G27</f>
        <v>50</v>
      </c>
      <c r="H24" s="62">
        <v>0</v>
      </c>
      <c r="I24" s="62">
        <v>0</v>
      </c>
    </row>
    <row r="25" spans="1:9" ht="31.5" customHeight="1">
      <c r="A25" s="134"/>
      <c r="B25" s="136"/>
      <c r="C25" s="136"/>
      <c r="D25" s="80" t="s">
        <v>4</v>
      </c>
      <c r="E25" s="54">
        <v>0</v>
      </c>
      <c r="F25" s="68">
        <v>0</v>
      </c>
      <c r="G25" s="68">
        <v>0</v>
      </c>
      <c r="H25" s="58">
        <v>0</v>
      </c>
      <c r="I25" s="58">
        <v>0</v>
      </c>
    </row>
    <row r="26" spans="1:9" ht="29.25" customHeight="1">
      <c r="A26" s="134"/>
      <c r="B26" s="136"/>
      <c r="C26" s="136"/>
      <c r="D26" s="80" t="s">
        <v>6</v>
      </c>
      <c r="E26" s="54">
        <v>0</v>
      </c>
      <c r="F26" s="68">
        <v>0</v>
      </c>
      <c r="G26" s="68">
        <v>0</v>
      </c>
      <c r="H26" s="58">
        <v>0</v>
      </c>
      <c r="I26" s="58">
        <v>0</v>
      </c>
    </row>
    <row r="27" spans="1:9" ht="21.75" customHeight="1">
      <c r="A27" s="134"/>
      <c r="B27" s="136"/>
      <c r="C27" s="136"/>
      <c r="D27" s="80" t="s">
        <v>93</v>
      </c>
      <c r="E27" s="64">
        <v>119.09346</v>
      </c>
      <c r="F27" s="68">
        <v>50</v>
      </c>
      <c r="G27" s="68">
        <v>50</v>
      </c>
      <c r="H27" s="58">
        <v>0</v>
      </c>
      <c r="I27" s="58">
        <v>0</v>
      </c>
    </row>
    <row r="28" spans="1:9" ht="18" customHeight="1">
      <c r="A28" s="135"/>
      <c r="B28" s="123"/>
      <c r="C28" s="136"/>
      <c r="D28" s="79" t="s">
        <v>7</v>
      </c>
      <c r="E28" s="54">
        <v>0</v>
      </c>
      <c r="F28" s="68">
        <v>0</v>
      </c>
      <c r="G28" s="68">
        <v>0</v>
      </c>
      <c r="H28" s="58">
        <v>0</v>
      </c>
      <c r="I28" s="58">
        <v>0</v>
      </c>
    </row>
    <row r="29" spans="1:9" ht="17.25" customHeight="1">
      <c r="A29" s="139" t="s">
        <v>144</v>
      </c>
      <c r="B29" s="122" t="s">
        <v>173</v>
      </c>
      <c r="C29" s="136"/>
      <c r="D29" s="80" t="s">
        <v>136</v>
      </c>
      <c r="E29" s="66">
        <f>E30+E31+E32</f>
        <v>6218.8098</v>
      </c>
      <c r="F29" s="70">
        <f>F30+F31+F32</f>
        <v>14527.93103</v>
      </c>
      <c r="G29" s="70">
        <f>G30+G31+G32</f>
        <v>14527.93103</v>
      </c>
      <c r="H29" s="62">
        <v>26450</v>
      </c>
      <c r="I29" s="62">
        <v>26450</v>
      </c>
    </row>
    <row r="30" spans="1:9" ht="46.5" customHeight="1">
      <c r="A30" s="140"/>
      <c r="B30" s="136"/>
      <c r="C30" s="136"/>
      <c r="D30" s="80" t="s">
        <v>4</v>
      </c>
      <c r="E30" s="84">
        <v>5305.64558</v>
      </c>
      <c r="F30" s="68">
        <v>12080.57929</v>
      </c>
      <c r="G30" s="68">
        <v>12080.57929</v>
      </c>
      <c r="H30" s="58">
        <v>21014.4</v>
      </c>
      <c r="I30" s="58">
        <v>21014.4</v>
      </c>
    </row>
    <row r="31" spans="1:9" ht="31.5" customHeight="1">
      <c r="A31" s="140"/>
      <c r="B31" s="136"/>
      <c r="C31" s="136"/>
      <c r="D31" s="80" t="s">
        <v>6</v>
      </c>
      <c r="E31" s="84">
        <v>723.49713</v>
      </c>
      <c r="F31" s="68">
        <v>1647.35174</v>
      </c>
      <c r="G31" s="68">
        <v>1647.35174</v>
      </c>
      <c r="H31" s="58">
        <v>4303.2</v>
      </c>
      <c r="I31" s="58">
        <v>4303.2</v>
      </c>
    </row>
    <row r="32" spans="1:9" ht="16.5" customHeight="1">
      <c r="A32" s="140"/>
      <c r="B32" s="136"/>
      <c r="C32" s="136"/>
      <c r="D32" s="80" t="s">
        <v>93</v>
      </c>
      <c r="E32" s="84">
        <f>E37+E42</f>
        <v>189.66709</v>
      </c>
      <c r="F32" s="68">
        <f>F37+F42</f>
        <v>800</v>
      </c>
      <c r="G32" s="68">
        <f>G37+G42</f>
        <v>800</v>
      </c>
      <c r="H32" s="68">
        <f>H37+H42</f>
        <v>1200</v>
      </c>
      <c r="I32" s="58">
        <v>1132.4</v>
      </c>
    </row>
    <row r="33" spans="1:9" ht="19.5" customHeight="1">
      <c r="A33" s="141"/>
      <c r="B33" s="123"/>
      <c r="C33" s="136"/>
      <c r="D33" s="79" t="s">
        <v>7</v>
      </c>
      <c r="E33" s="64">
        <v>0</v>
      </c>
      <c r="F33" s="68">
        <v>0</v>
      </c>
      <c r="G33" s="68">
        <v>0</v>
      </c>
      <c r="H33" s="58">
        <v>0</v>
      </c>
      <c r="I33" s="58">
        <v>0</v>
      </c>
    </row>
    <row r="34" spans="1:9" ht="19.5" customHeight="1">
      <c r="A34" s="139" t="s">
        <v>192</v>
      </c>
      <c r="B34" s="122" t="s">
        <v>194</v>
      </c>
      <c r="C34" s="136"/>
      <c r="D34" s="80" t="s">
        <v>136</v>
      </c>
      <c r="E34" s="66">
        <f>E35+E36+E37</f>
        <v>6209.2098000000005</v>
      </c>
      <c r="F34" s="70">
        <f>F35+F36+F37</f>
        <v>14477.93103</v>
      </c>
      <c r="G34" s="70">
        <f>G35+G36+G37</f>
        <v>14477.93103</v>
      </c>
      <c r="H34" s="62">
        <v>26400</v>
      </c>
      <c r="I34" s="62">
        <v>26400</v>
      </c>
    </row>
    <row r="35" spans="1:9" ht="45.75" customHeight="1">
      <c r="A35" s="140"/>
      <c r="B35" s="136"/>
      <c r="C35" s="136"/>
      <c r="D35" s="80" t="s">
        <v>4</v>
      </c>
      <c r="E35" s="84">
        <v>5305.64558</v>
      </c>
      <c r="F35" s="68">
        <v>12080.57929</v>
      </c>
      <c r="G35" s="68">
        <v>12080.57929</v>
      </c>
      <c r="H35" s="58">
        <v>21014.4</v>
      </c>
      <c r="I35" s="58">
        <v>21014.4</v>
      </c>
    </row>
    <row r="36" spans="1:9" ht="36" customHeight="1">
      <c r="A36" s="140"/>
      <c r="B36" s="136"/>
      <c r="C36" s="136"/>
      <c r="D36" s="80" t="s">
        <v>6</v>
      </c>
      <c r="E36" s="84">
        <v>723.49713</v>
      </c>
      <c r="F36" s="68">
        <v>1647.35174</v>
      </c>
      <c r="G36" s="68">
        <v>1647.35174</v>
      </c>
      <c r="H36" s="58">
        <v>4303.2</v>
      </c>
      <c r="I36" s="58">
        <v>4303.2</v>
      </c>
    </row>
    <row r="37" spans="1:9" ht="19.5" customHeight="1">
      <c r="A37" s="140"/>
      <c r="B37" s="136"/>
      <c r="C37" s="136"/>
      <c r="D37" s="80" t="s">
        <v>93</v>
      </c>
      <c r="E37" s="84">
        <v>180.06709</v>
      </c>
      <c r="F37" s="68">
        <v>750</v>
      </c>
      <c r="G37" s="68">
        <v>750</v>
      </c>
      <c r="H37" s="68">
        <v>750</v>
      </c>
      <c r="I37" s="58">
        <v>1082.4</v>
      </c>
    </row>
    <row r="38" spans="1:9" ht="19.5" customHeight="1">
      <c r="A38" s="141"/>
      <c r="B38" s="123"/>
      <c r="C38" s="136"/>
      <c r="D38" s="79" t="s">
        <v>7</v>
      </c>
      <c r="E38" s="64">
        <v>0</v>
      </c>
      <c r="F38" s="68">
        <v>0</v>
      </c>
      <c r="G38" s="68">
        <v>0</v>
      </c>
      <c r="H38" s="58">
        <v>0</v>
      </c>
      <c r="I38" s="58">
        <v>0</v>
      </c>
    </row>
    <row r="39" spans="1:9" ht="19.5" customHeight="1">
      <c r="A39" s="139" t="s">
        <v>193</v>
      </c>
      <c r="B39" s="122" t="s">
        <v>139</v>
      </c>
      <c r="C39" s="136"/>
      <c r="D39" s="80" t="s">
        <v>136</v>
      </c>
      <c r="E39" s="66">
        <f>E42</f>
        <v>9.6</v>
      </c>
      <c r="F39" s="70">
        <f>F42</f>
        <v>50</v>
      </c>
      <c r="G39" s="70">
        <f>G42</f>
        <v>50</v>
      </c>
      <c r="H39" s="70">
        <f>H42</f>
        <v>450</v>
      </c>
      <c r="I39" s="55">
        <v>50</v>
      </c>
    </row>
    <row r="40" spans="1:9" ht="27.75" customHeight="1">
      <c r="A40" s="140"/>
      <c r="B40" s="136"/>
      <c r="C40" s="136"/>
      <c r="D40" s="80" t="s">
        <v>4</v>
      </c>
      <c r="E40" s="64">
        <v>0</v>
      </c>
      <c r="F40" s="68">
        <v>0</v>
      </c>
      <c r="G40" s="68">
        <v>0</v>
      </c>
      <c r="H40" s="68">
        <v>0</v>
      </c>
      <c r="I40" s="54">
        <v>0</v>
      </c>
    </row>
    <row r="41" spans="1:9" ht="31.5" customHeight="1">
      <c r="A41" s="140"/>
      <c r="B41" s="136"/>
      <c r="C41" s="136"/>
      <c r="D41" s="80" t="s">
        <v>6</v>
      </c>
      <c r="E41" s="64">
        <v>0</v>
      </c>
      <c r="F41" s="68">
        <v>0</v>
      </c>
      <c r="G41" s="68">
        <v>0</v>
      </c>
      <c r="H41" s="68">
        <v>0</v>
      </c>
      <c r="I41" s="54">
        <v>0</v>
      </c>
    </row>
    <row r="42" spans="1:9" ht="19.5" customHeight="1">
      <c r="A42" s="140"/>
      <c r="B42" s="136"/>
      <c r="C42" s="136"/>
      <c r="D42" s="80" t="s">
        <v>93</v>
      </c>
      <c r="E42" s="64">
        <v>9.6</v>
      </c>
      <c r="F42" s="68">
        <v>50</v>
      </c>
      <c r="G42" s="68">
        <v>50</v>
      </c>
      <c r="H42" s="68">
        <v>450</v>
      </c>
      <c r="I42" s="54">
        <v>50</v>
      </c>
    </row>
    <row r="43" spans="1:9" ht="19.5" customHeight="1">
      <c r="A43" s="141"/>
      <c r="B43" s="123"/>
      <c r="C43" s="136"/>
      <c r="D43" s="79" t="s">
        <v>7</v>
      </c>
      <c r="E43" s="54">
        <v>0</v>
      </c>
      <c r="F43" s="68">
        <v>0</v>
      </c>
      <c r="G43" s="68">
        <v>0</v>
      </c>
      <c r="H43" s="54">
        <v>0</v>
      </c>
      <c r="I43" s="54">
        <v>0</v>
      </c>
    </row>
    <row r="44" spans="1:9" ht="20.25" customHeight="1">
      <c r="A44" s="133" t="s">
        <v>145</v>
      </c>
      <c r="B44" s="122" t="s">
        <v>206</v>
      </c>
      <c r="C44" s="136"/>
      <c r="D44" s="80" t="s">
        <v>136</v>
      </c>
      <c r="E44" s="65">
        <f>E45+E46+E47</f>
        <v>12263.36433</v>
      </c>
      <c r="F44" s="69">
        <f>F45+F46+F47</f>
        <v>7353.96552</v>
      </c>
      <c r="G44" s="69">
        <f>G45+G46+G47</f>
        <v>7353.96552</v>
      </c>
      <c r="H44" s="56">
        <v>13650</v>
      </c>
      <c r="I44" s="56">
        <v>13650</v>
      </c>
    </row>
    <row r="45" spans="1:9" ht="47.25" customHeight="1">
      <c r="A45" s="134"/>
      <c r="B45" s="136"/>
      <c r="C45" s="136"/>
      <c r="D45" s="80" t="s">
        <v>4</v>
      </c>
      <c r="E45" s="63">
        <f>E50+E55</f>
        <v>10305.87403</v>
      </c>
      <c r="F45" s="67">
        <v>6040.28965</v>
      </c>
      <c r="G45" s="67">
        <v>6040.28965</v>
      </c>
      <c r="H45" s="56">
        <v>10825.6</v>
      </c>
      <c r="I45" s="56">
        <v>10825.6</v>
      </c>
    </row>
    <row r="46" spans="1:9" ht="31.5" customHeight="1">
      <c r="A46" s="134"/>
      <c r="B46" s="136"/>
      <c r="C46" s="136"/>
      <c r="D46" s="80" t="s">
        <v>6</v>
      </c>
      <c r="E46" s="63">
        <f>E51+E56</f>
        <v>1405.34648</v>
      </c>
      <c r="F46" s="67">
        <v>823.67587</v>
      </c>
      <c r="G46" s="67">
        <v>823.67587</v>
      </c>
      <c r="H46" s="57">
        <v>2216.8</v>
      </c>
      <c r="I46" s="57">
        <v>2216.8</v>
      </c>
    </row>
    <row r="47" spans="1:9" ht="18" customHeight="1">
      <c r="A47" s="134"/>
      <c r="B47" s="136"/>
      <c r="C47" s="136"/>
      <c r="D47" s="80" t="s">
        <v>93</v>
      </c>
      <c r="E47" s="63">
        <f>E52+E57</f>
        <v>552.14382</v>
      </c>
      <c r="F47" s="67">
        <f>F52+F57</f>
        <v>490</v>
      </c>
      <c r="G47" s="67">
        <f>G52+G57</f>
        <v>490</v>
      </c>
      <c r="H47" s="67">
        <f>H52+H57</f>
        <v>540</v>
      </c>
      <c r="I47" s="57">
        <v>607.6</v>
      </c>
    </row>
    <row r="48" spans="1:9" ht="19.5" customHeight="1">
      <c r="A48" s="135"/>
      <c r="B48" s="123"/>
      <c r="C48" s="136"/>
      <c r="D48" s="79" t="s">
        <v>7</v>
      </c>
      <c r="E48" s="64">
        <v>0</v>
      </c>
      <c r="F48" s="68">
        <v>0</v>
      </c>
      <c r="G48" s="68">
        <v>0</v>
      </c>
      <c r="H48" s="58">
        <v>0</v>
      </c>
      <c r="I48" s="58">
        <v>0</v>
      </c>
    </row>
    <row r="49" spans="1:9" ht="19.5" customHeight="1">
      <c r="A49" s="133" t="s">
        <v>195</v>
      </c>
      <c r="B49" s="122" t="s">
        <v>196</v>
      </c>
      <c r="C49" s="136"/>
      <c r="D49" s="80" t="s">
        <v>136</v>
      </c>
      <c r="E49" s="65">
        <f>E50+E51+E52</f>
        <v>12063.36433</v>
      </c>
      <c r="F49" s="69">
        <f>F50+F51+F52</f>
        <v>7263.96552</v>
      </c>
      <c r="G49" s="69">
        <f>G50+G51+G52</f>
        <v>7263.96552</v>
      </c>
      <c r="H49" s="56">
        <v>13600</v>
      </c>
      <c r="I49" s="56">
        <v>13600</v>
      </c>
    </row>
    <row r="50" spans="1:9" ht="31.5" customHeight="1">
      <c r="A50" s="134"/>
      <c r="B50" s="136"/>
      <c r="C50" s="136"/>
      <c r="D50" s="80" t="s">
        <v>4</v>
      </c>
      <c r="E50" s="84">
        <v>10305.87403</v>
      </c>
      <c r="F50" s="67">
        <v>6040.28965</v>
      </c>
      <c r="G50" s="67">
        <v>6040.28965</v>
      </c>
      <c r="H50" s="56">
        <v>10825.6</v>
      </c>
      <c r="I50" s="56">
        <v>10825.6</v>
      </c>
    </row>
    <row r="51" spans="1:9" ht="30.75" customHeight="1">
      <c r="A51" s="134"/>
      <c r="B51" s="136"/>
      <c r="C51" s="136"/>
      <c r="D51" s="80" t="s">
        <v>6</v>
      </c>
      <c r="E51" s="84">
        <v>1405.34648</v>
      </c>
      <c r="F51" s="67">
        <v>823.67587</v>
      </c>
      <c r="G51" s="67">
        <v>823.67587</v>
      </c>
      <c r="H51" s="57">
        <v>2216.8</v>
      </c>
      <c r="I51" s="57">
        <v>2216.8</v>
      </c>
    </row>
    <row r="52" spans="1:9" ht="19.5" customHeight="1">
      <c r="A52" s="134"/>
      <c r="B52" s="136"/>
      <c r="C52" s="136"/>
      <c r="D52" s="80" t="s">
        <v>93</v>
      </c>
      <c r="E52" s="84">
        <v>352.14382</v>
      </c>
      <c r="F52" s="67">
        <v>400</v>
      </c>
      <c r="G52" s="67">
        <v>400</v>
      </c>
      <c r="H52" s="67">
        <v>450</v>
      </c>
      <c r="I52" s="57">
        <v>557.6</v>
      </c>
    </row>
    <row r="53" spans="1:9" ht="19.5" customHeight="1">
      <c r="A53" s="135"/>
      <c r="B53" s="123"/>
      <c r="C53" s="136"/>
      <c r="D53" s="79" t="s">
        <v>7</v>
      </c>
      <c r="E53" s="64">
        <v>0</v>
      </c>
      <c r="F53" s="68">
        <v>0</v>
      </c>
      <c r="G53" s="68">
        <v>0</v>
      </c>
      <c r="H53" s="58">
        <v>0</v>
      </c>
      <c r="I53" s="58">
        <v>0</v>
      </c>
    </row>
    <row r="54" spans="1:9" ht="18" customHeight="1">
      <c r="A54" s="133" t="s">
        <v>197</v>
      </c>
      <c r="B54" s="122" t="s">
        <v>139</v>
      </c>
      <c r="C54" s="136"/>
      <c r="D54" s="80" t="s">
        <v>136</v>
      </c>
      <c r="E54" s="66">
        <f>E57</f>
        <v>200</v>
      </c>
      <c r="F54" s="70">
        <f>F57</f>
        <v>90</v>
      </c>
      <c r="G54" s="70">
        <f>G57</f>
        <v>90</v>
      </c>
      <c r="H54" s="70">
        <f>H57</f>
        <v>90</v>
      </c>
      <c r="I54" s="55">
        <v>50</v>
      </c>
    </row>
    <row r="55" spans="1:9" ht="45" customHeight="1">
      <c r="A55" s="134"/>
      <c r="B55" s="136"/>
      <c r="C55" s="136"/>
      <c r="D55" s="80" t="s">
        <v>4</v>
      </c>
      <c r="E55" s="64">
        <v>0</v>
      </c>
      <c r="F55" s="68">
        <v>0</v>
      </c>
      <c r="G55" s="68">
        <v>0</v>
      </c>
      <c r="H55" s="68">
        <v>0</v>
      </c>
      <c r="I55" s="54">
        <v>0</v>
      </c>
    </row>
    <row r="56" spans="1:9" ht="31.5" customHeight="1">
      <c r="A56" s="134"/>
      <c r="B56" s="136"/>
      <c r="C56" s="136"/>
      <c r="D56" s="80" t="s">
        <v>6</v>
      </c>
      <c r="E56" s="64">
        <v>0</v>
      </c>
      <c r="F56" s="68">
        <v>0</v>
      </c>
      <c r="G56" s="68">
        <v>0</v>
      </c>
      <c r="H56" s="68">
        <v>0</v>
      </c>
      <c r="I56" s="54">
        <v>0</v>
      </c>
    </row>
    <row r="57" spans="1:9" ht="21" customHeight="1">
      <c r="A57" s="134"/>
      <c r="B57" s="136"/>
      <c r="C57" s="136"/>
      <c r="D57" s="80" t="s">
        <v>93</v>
      </c>
      <c r="E57" s="64">
        <v>200</v>
      </c>
      <c r="F57" s="64">
        <v>90</v>
      </c>
      <c r="G57" s="64">
        <v>90</v>
      </c>
      <c r="H57" s="64">
        <v>90</v>
      </c>
      <c r="I57" s="54">
        <v>50</v>
      </c>
    </row>
    <row r="58" spans="1:9" ht="19.5" customHeight="1">
      <c r="A58" s="135"/>
      <c r="B58" s="123"/>
      <c r="C58" s="136"/>
      <c r="D58" s="79" t="s">
        <v>7</v>
      </c>
      <c r="E58" s="54">
        <v>0</v>
      </c>
      <c r="F58" s="64">
        <v>0</v>
      </c>
      <c r="G58" s="64">
        <v>0</v>
      </c>
      <c r="H58" s="54">
        <v>0</v>
      </c>
      <c r="I58" s="54">
        <v>0</v>
      </c>
    </row>
    <row r="59" spans="1:9" ht="21.75" customHeight="1">
      <c r="A59" s="133" t="s">
        <v>234</v>
      </c>
      <c r="B59" s="142" t="s">
        <v>215</v>
      </c>
      <c r="C59" s="136"/>
      <c r="D59" s="80" t="s">
        <v>136</v>
      </c>
      <c r="E59" s="66">
        <f>E62</f>
        <v>0</v>
      </c>
      <c r="F59" s="70">
        <f>F61</f>
        <v>26400</v>
      </c>
      <c r="G59" s="70">
        <f>G62</f>
        <v>0</v>
      </c>
      <c r="H59" s="70">
        <f>H62</f>
        <v>0</v>
      </c>
      <c r="I59" s="55">
        <v>0</v>
      </c>
    </row>
    <row r="60" spans="1:9" ht="31.5" customHeight="1">
      <c r="A60" s="134"/>
      <c r="B60" s="136"/>
      <c r="C60" s="136"/>
      <c r="D60" s="80" t="s">
        <v>4</v>
      </c>
      <c r="E60" s="64">
        <v>0</v>
      </c>
      <c r="F60" s="68">
        <v>0</v>
      </c>
      <c r="G60" s="68">
        <v>0</v>
      </c>
      <c r="H60" s="68">
        <v>0</v>
      </c>
      <c r="I60" s="54">
        <v>0</v>
      </c>
    </row>
    <row r="61" spans="1:9" ht="30" customHeight="1">
      <c r="A61" s="134"/>
      <c r="B61" s="136"/>
      <c r="C61" s="136"/>
      <c r="D61" s="80" t="s">
        <v>6</v>
      </c>
      <c r="E61" s="64">
        <v>0</v>
      </c>
      <c r="F61" s="68">
        <f>F66+F71+F76</f>
        <v>26400</v>
      </c>
      <c r="G61" s="68">
        <v>0</v>
      </c>
      <c r="H61" s="68">
        <v>0</v>
      </c>
      <c r="I61" s="54">
        <v>0</v>
      </c>
    </row>
    <row r="62" spans="1:9" ht="19.5" customHeight="1">
      <c r="A62" s="134"/>
      <c r="B62" s="136"/>
      <c r="C62" s="136"/>
      <c r="D62" s="80" t="s">
        <v>93</v>
      </c>
      <c r="E62" s="64">
        <v>0</v>
      </c>
      <c r="F62" s="64">
        <v>0</v>
      </c>
      <c r="G62" s="64">
        <v>0</v>
      </c>
      <c r="H62" s="64">
        <v>0</v>
      </c>
      <c r="I62" s="54">
        <v>0</v>
      </c>
    </row>
    <row r="63" spans="1:9" ht="19.5" customHeight="1">
      <c r="A63" s="135"/>
      <c r="B63" s="123"/>
      <c r="C63" s="136"/>
      <c r="D63" s="79" t="s">
        <v>7</v>
      </c>
      <c r="E63" s="54">
        <v>0</v>
      </c>
      <c r="F63" s="64">
        <v>0</v>
      </c>
      <c r="G63" s="64">
        <v>0</v>
      </c>
      <c r="H63" s="54">
        <v>0</v>
      </c>
      <c r="I63" s="54">
        <v>0</v>
      </c>
    </row>
    <row r="64" spans="1:9" ht="19.5" customHeight="1">
      <c r="A64" s="143" t="s">
        <v>235</v>
      </c>
      <c r="B64" s="95" t="s">
        <v>236</v>
      </c>
      <c r="C64" s="136"/>
      <c r="D64" s="80" t="s">
        <v>136</v>
      </c>
      <c r="E64" s="66">
        <f>E67</f>
        <v>0</v>
      </c>
      <c r="F64" s="70">
        <f>F66</f>
        <v>8400</v>
      </c>
      <c r="G64" s="70">
        <f>G67</f>
        <v>0</v>
      </c>
      <c r="H64" s="70">
        <f>H67</f>
        <v>0</v>
      </c>
      <c r="I64" s="55">
        <v>0</v>
      </c>
    </row>
    <row r="65" spans="1:9" ht="30.75" customHeight="1">
      <c r="A65" s="143"/>
      <c r="B65" s="95"/>
      <c r="C65" s="136"/>
      <c r="D65" s="80" t="s">
        <v>4</v>
      </c>
      <c r="E65" s="64">
        <v>0</v>
      </c>
      <c r="F65" s="68">
        <v>0</v>
      </c>
      <c r="G65" s="68">
        <v>0</v>
      </c>
      <c r="H65" s="68">
        <v>0</v>
      </c>
      <c r="I65" s="54">
        <v>0</v>
      </c>
    </row>
    <row r="66" spans="1:9" ht="31.5" customHeight="1">
      <c r="A66" s="143"/>
      <c r="B66" s="95"/>
      <c r="C66" s="136"/>
      <c r="D66" s="80" t="s">
        <v>6</v>
      </c>
      <c r="E66" s="64">
        <v>0</v>
      </c>
      <c r="F66" s="68">
        <v>8400</v>
      </c>
      <c r="G66" s="68">
        <v>0</v>
      </c>
      <c r="H66" s="68">
        <v>0</v>
      </c>
      <c r="I66" s="54">
        <v>0</v>
      </c>
    </row>
    <row r="67" spans="1:9" ht="19.5" customHeight="1">
      <c r="A67" s="143"/>
      <c r="B67" s="95"/>
      <c r="C67" s="136"/>
      <c r="D67" s="80" t="s">
        <v>93</v>
      </c>
      <c r="E67" s="64">
        <v>0</v>
      </c>
      <c r="F67" s="64">
        <v>0</v>
      </c>
      <c r="G67" s="64">
        <v>0</v>
      </c>
      <c r="H67" s="64">
        <v>0</v>
      </c>
      <c r="I67" s="54">
        <v>0</v>
      </c>
    </row>
    <row r="68" spans="1:9" ht="19.5" customHeight="1">
      <c r="A68" s="143"/>
      <c r="B68" s="95"/>
      <c r="C68" s="136"/>
      <c r="D68" s="79" t="s">
        <v>7</v>
      </c>
      <c r="E68" s="54">
        <v>0</v>
      </c>
      <c r="F68" s="64">
        <v>0</v>
      </c>
      <c r="G68" s="64">
        <v>0</v>
      </c>
      <c r="H68" s="54">
        <v>0</v>
      </c>
      <c r="I68" s="54">
        <v>0</v>
      </c>
    </row>
    <row r="69" spans="1:9" ht="19.5" customHeight="1">
      <c r="A69" s="143" t="s">
        <v>238</v>
      </c>
      <c r="B69" s="95" t="s">
        <v>237</v>
      </c>
      <c r="C69" s="136"/>
      <c r="D69" s="80" t="s">
        <v>136</v>
      </c>
      <c r="E69" s="66">
        <f>E72</f>
        <v>0</v>
      </c>
      <c r="F69" s="70">
        <f>F71</f>
        <v>9600</v>
      </c>
      <c r="G69" s="70">
        <f>G72</f>
        <v>0</v>
      </c>
      <c r="H69" s="70">
        <f>H72</f>
        <v>0</v>
      </c>
      <c r="I69" s="55">
        <v>0</v>
      </c>
    </row>
    <row r="70" spans="1:9" ht="27" customHeight="1">
      <c r="A70" s="143"/>
      <c r="B70" s="95"/>
      <c r="C70" s="136"/>
      <c r="D70" s="80" t="s">
        <v>4</v>
      </c>
      <c r="E70" s="64">
        <v>0</v>
      </c>
      <c r="F70" s="68">
        <v>0</v>
      </c>
      <c r="G70" s="68">
        <v>0</v>
      </c>
      <c r="H70" s="68">
        <v>0</v>
      </c>
      <c r="I70" s="54">
        <v>0</v>
      </c>
    </row>
    <row r="71" spans="1:9" ht="27.75" customHeight="1">
      <c r="A71" s="143"/>
      <c r="B71" s="95"/>
      <c r="C71" s="136"/>
      <c r="D71" s="80" t="s">
        <v>6</v>
      </c>
      <c r="E71" s="64">
        <v>0</v>
      </c>
      <c r="F71" s="68">
        <v>9600</v>
      </c>
      <c r="G71" s="68">
        <v>0</v>
      </c>
      <c r="H71" s="68">
        <v>0</v>
      </c>
      <c r="I71" s="54">
        <v>0</v>
      </c>
    </row>
    <row r="72" spans="1:9" ht="19.5" customHeight="1">
      <c r="A72" s="143"/>
      <c r="B72" s="95"/>
      <c r="C72" s="136"/>
      <c r="D72" s="80" t="s">
        <v>93</v>
      </c>
      <c r="E72" s="64">
        <v>0</v>
      </c>
      <c r="F72" s="64">
        <v>0</v>
      </c>
      <c r="G72" s="64">
        <v>0</v>
      </c>
      <c r="H72" s="64">
        <v>0</v>
      </c>
      <c r="I72" s="54">
        <v>0</v>
      </c>
    </row>
    <row r="73" spans="1:9" ht="19.5" customHeight="1">
      <c r="A73" s="143"/>
      <c r="B73" s="95"/>
      <c r="C73" s="136"/>
      <c r="D73" s="79" t="s">
        <v>7</v>
      </c>
      <c r="E73" s="54">
        <v>0</v>
      </c>
      <c r="F73" s="64">
        <v>0</v>
      </c>
      <c r="G73" s="64">
        <v>0</v>
      </c>
      <c r="H73" s="54">
        <v>0</v>
      </c>
      <c r="I73" s="54">
        <v>0</v>
      </c>
    </row>
    <row r="74" spans="1:9" ht="24" customHeight="1">
      <c r="A74" s="143" t="s">
        <v>239</v>
      </c>
      <c r="B74" s="122" t="s">
        <v>240</v>
      </c>
      <c r="C74" s="136"/>
      <c r="D74" s="80" t="s">
        <v>136</v>
      </c>
      <c r="E74" s="66">
        <f>E77</f>
        <v>0</v>
      </c>
      <c r="F74" s="70">
        <f>F76</f>
        <v>8400</v>
      </c>
      <c r="G74" s="70">
        <f>G77</f>
        <v>0</v>
      </c>
      <c r="H74" s="70">
        <f>H77</f>
        <v>0</v>
      </c>
      <c r="I74" s="55">
        <v>0</v>
      </c>
    </row>
    <row r="75" spans="1:9" ht="29.25" customHeight="1">
      <c r="A75" s="143"/>
      <c r="B75" s="136"/>
      <c r="C75" s="136"/>
      <c r="D75" s="80" t="s">
        <v>4</v>
      </c>
      <c r="E75" s="64">
        <v>0</v>
      </c>
      <c r="F75" s="68">
        <v>0</v>
      </c>
      <c r="G75" s="68">
        <v>0</v>
      </c>
      <c r="H75" s="68">
        <v>0</v>
      </c>
      <c r="I75" s="54">
        <v>0</v>
      </c>
    </row>
    <row r="76" spans="1:9" ht="30" customHeight="1">
      <c r="A76" s="143"/>
      <c r="B76" s="136"/>
      <c r="C76" s="136"/>
      <c r="D76" s="80" t="s">
        <v>6</v>
      </c>
      <c r="E76" s="64">
        <v>0</v>
      </c>
      <c r="F76" s="68">
        <v>8400</v>
      </c>
      <c r="G76" s="68">
        <v>0</v>
      </c>
      <c r="H76" s="68">
        <v>0</v>
      </c>
      <c r="I76" s="54">
        <v>0</v>
      </c>
    </row>
    <row r="77" spans="1:9" ht="19.5" customHeight="1">
      <c r="A77" s="143"/>
      <c r="B77" s="136"/>
      <c r="C77" s="136"/>
      <c r="D77" s="80" t="s">
        <v>93</v>
      </c>
      <c r="E77" s="64">
        <v>0</v>
      </c>
      <c r="F77" s="64">
        <v>0</v>
      </c>
      <c r="G77" s="64">
        <v>0</v>
      </c>
      <c r="H77" s="64">
        <v>0</v>
      </c>
      <c r="I77" s="54">
        <v>0</v>
      </c>
    </row>
    <row r="78" spans="1:9" ht="19.5" customHeight="1">
      <c r="A78" s="143"/>
      <c r="B78" s="123"/>
      <c r="C78" s="123"/>
      <c r="D78" s="79" t="s">
        <v>7</v>
      </c>
      <c r="E78" s="54">
        <v>0</v>
      </c>
      <c r="F78" s="64">
        <v>0</v>
      </c>
      <c r="G78" s="64">
        <v>0</v>
      </c>
      <c r="H78" s="54">
        <v>0</v>
      </c>
      <c r="I78" s="54">
        <v>0</v>
      </c>
    </row>
    <row r="79" spans="1:9" ht="19.5" customHeight="1">
      <c r="A79" s="73"/>
      <c r="B79" s="72"/>
      <c r="C79" s="72"/>
      <c r="D79" s="75"/>
      <c r="E79" s="76"/>
      <c r="F79" s="77"/>
      <c r="G79" s="77"/>
      <c r="H79" s="76"/>
      <c r="I79" s="78"/>
    </row>
    <row r="80" spans="1:9" ht="19.5" customHeight="1">
      <c r="A80" s="73"/>
      <c r="B80" s="72"/>
      <c r="C80" s="72"/>
      <c r="D80" s="75"/>
      <c r="E80" s="76"/>
      <c r="F80" s="77"/>
      <c r="G80" s="77"/>
      <c r="H80" s="76"/>
      <c r="I80" s="78"/>
    </row>
    <row r="81" spans="1:9" ht="39" customHeight="1">
      <c r="A81" s="137"/>
      <c r="B81" s="137"/>
      <c r="C81" s="137"/>
      <c r="D81" s="137"/>
      <c r="E81" s="137"/>
      <c r="F81" s="137"/>
      <c r="G81" s="137"/>
      <c r="H81" s="137"/>
      <c r="I81" s="138"/>
    </row>
    <row r="82" spans="1:9" ht="50.25" customHeight="1">
      <c r="A82" s="132"/>
      <c r="B82" s="132"/>
      <c r="C82" s="132"/>
      <c r="D82" s="132"/>
      <c r="E82" s="132"/>
      <c r="F82" s="132"/>
      <c r="G82" s="132"/>
      <c r="H82" s="132"/>
      <c r="I82" s="132"/>
    </row>
    <row r="83" spans="4:9" ht="15.75">
      <c r="D83" s="43"/>
      <c r="E83" s="41"/>
      <c r="F83" s="41"/>
      <c r="G83" s="41"/>
      <c r="H83" s="41"/>
      <c r="I83" s="42"/>
    </row>
    <row r="84" spans="4:9" ht="15.75">
      <c r="D84" s="43"/>
      <c r="E84" s="41"/>
      <c r="F84" s="41"/>
      <c r="G84" s="41"/>
      <c r="H84" s="41"/>
      <c r="I84" s="42"/>
    </row>
    <row r="85" spans="4:9" ht="15.75">
      <c r="D85" s="43"/>
      <c r="E85" s="41"/>
      <c r="F85" s="41"/>
      <c r="G85" s="41"/>
      <c r="H85" s="41"/>
      <c r="I85" s="42"/>
    </row>
    <row r="86" spans="4:9" ht="15.75">
      <c r="D86" s="43"/>
      <c r="E86" s="41"/>
      <c r="F86" s="41"/>
      <c r="G86" s="41"/>
      <c r="H86" s="41"/>
      <c r="I86" s="42"/>
    </row>
    <row r="87" spans="4:9" ht="15.75">
      <c r="D87" s="43"/>
      <c r="E87" s="41"/>
      <c r="F87" s="41"/>
      <c r="G87" s="41"/>
      <c r="H87" s="41"/>
      <c r="I87" s="42"/>
    </row>
  </sheetData>
  <sheetProtection/>
  <mergeCells count="40">
    <mergeCell ref="B69:B73"/>
    <mergeCell ref="A74:A78"/>
    <mergeCell ref="B74:B78"/>
    <mergeCell ref="C9:C78"/>
    <mergeCell ref="D6:D7"/>
    <mergeCell ref="A34:A38"/>
    <mergeCell ref="B34:B38"/>
    <mergeCell ref="A14:A18"/>
    <mergeCell ref="A29:A33"/>
    <mergeCell ref="B29:B33"/>
    <mergeCell ref="G1:I1"/>
    <mergeCell ref="B14:B18"/>
    <mergeCell ref="C6:C7"/>
    <mergeCell ref="E6:I6"/>
    <mergeCell ref="A2:I2"/>
    <mergeCell ref="A3:I3"/>
    <mergeCell ref="B9:B13"/>
    <mergeCell ref="A6:A7"/>
    <mergeCell ref="B6:B7"/>
    <mergeCell ref="A4:I4"/>
    <mergeCell ref="A81:I81"/>
    <mergeCell ref="A54:A58"/>
    <mergeCell ref="A44:A48"/>
    <mergeCell ref="A39:A43"/>
    <mergeCell ref="B39:B43"/>
    <mergeCell ref="A59:A63"/>
    <mergeCell ref="B59:B63"/>
    <mergeCell ref="A64:A68"/>
    <mergeCell ref="B64:B68"/>
    <mergeCell ref="A69:A73"/>
    <mergeCell ref="A82:I82"/>
    <mergeCell ref="A19:A23"/>
    <mergeCell ref="B19:B23"/>
    <mergeCell ref="B24:B28"/>
    <mergeCell ref="A24:A28"/>
    <mergeCell ref="A9:A13"/>
    <mergeCell ref="A49:A53"/>
    <mergeCell ref="B49:B53"/>
    <mergeCell ref="B44:B48"/>
    <mergeCell ref="B54:B58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  <headerFooter alignWithMargins="0">
    <oddHeader>&amp;C&amp;Ь&amp;Ф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10">
      <selection activeCell="F12" sqref="F12"/>
    </sheetView>
  </sheetViews>
  <sheetFormatPr defaultColWidth="9.00390625" defaultRowHeight="12.75"/>
  <cols>
    <col min="1" max="1" width="5.75390625" style="1" customWidth="1"/>
    <col min="2" max="2" width="21.75390625" style="1" customWidth="1"/>
    <col min="3" max="3" width="12.125" style="1" customWidth="1"/>
    <col min="4" max="4" width="10.625" style="1" customWidth="1"/>
    <col min="5" max="5" width="11.125" style="1" customWidth="1"/>
    <col min="6" max="6" width="16.875" style="1" customWidth="1"/>
    <col min="7" max="7" width="23.00390625" style="1" customWidth="1"/>
    <col min="8" max="8" width="14.00390625" style="1" customWidth="1"/>
    <col min="9" max="9" width="13.125" style="1" customWidth="1"/>
    <col min="10" max="10" width="13.75390625" style="1" customWidth="1"/>
    <col min="11" max="11" width="10.875" style="1" customWidth="1"/>
    <col min="12" max="12" width="11.25390625" style="1" customWidth="1"/>
    <col min="13" max="16384" width="9.125" style="1" customWidth="1"/>
  </cols>
  <sheetData>
    <row r="1" spans="8:12" ht="101.25" customHeight="1">
      <c r="H1" s="15"/>
      <c r="J1" s="104" t="s">
        <v>198</v>
      </c>
      <c r="K1" s="104"/>
      <c r="L1" s="104"/>
    </row>
    <row r="2" ht="10.5" customHeight="1"/>
    <row r="3" spans="1:12" ht="16.5">
      <c r="A3" s="156" t="s">
        <v>119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27.75" customHeight="1">
      <c r="A4" s="157" t="s">
        <v>199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6.5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ht="6.75" customHeight="1"/>
    <row r="7" spans="1:16" ht="15.75" customHeight="1">
      <c r="A7" s="124" t="s">
        <v>13</v>
      </c>
      <c r="B7" s="146" t="s">
        <v>115</v>
      </c>
      <c r="C7" s="146" t="s">
        <v>29</v>
      </c>
      <c r="D7" s="100" t="s">
        <v>102</v>
      </c>
      <c r="E7" s="102"/>
      <c r="F7" s="160" t="s">
        <v>19</v>
      </c>
      <c r="G7" s="111" t="s">
        <v>94</v>
      </c>
      <c r="H7" s="146" t="s">
        <v>142</v>
      </c>
      <c r="I7" s="146" t="s">
        <v>200</v>
      </c>
      <c r="J7" s="146" t="s">
        <v>201</v>
      </c>
      <c r="K7" s="146" t="s">
        <v>202</v>
      </c>
      <c r="L7" s="146" t="s">
        <v>203</v>
      </c>
      <c r="M7" s="3"/>
      <c r="N7" s="3"/>
      <c r="O7" s="3"/>
      <c r="P7" s="3"/>
    </row>
    <row r="8" spans="1:16" ht="176.25" customHeight="1">
      <c r="A8" s="124"/>
      <c r="B8" s="162"/>
      <c r="C8" s="147"/>
      <c r="D8" s="35" t="s">
        <v>57</v>
      </c>
      <c r="E8" s="35" t="s">
        <v>56</v>
      </c>
      <c r="F8" s="161"/>
      <c r="G8" s="111"/>
      <c r="H8" s="147"/>
      <c r="I8" s="147"/>
      <c r="J8" s="147"/>
      <c r="K8" s="147"/>
      <c r="L8" s="147"/>
      <c r="M8" s="3"/>
      <c r="N8" s="3"/>
      <c r="O8" s="3"/>
      <c r="P8" s="3"/>
    </row>
    <row r="9" spans="1:1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/>
      <c r="J9" s="4"/>
      <c r="K9" s="4"/>
      <c r="L9" s="4"/>
      <c r="M9" s="3"/>
      <c r="N9" s="3"/>
      <c r="O9" s="3"/>
      <c r="P9" s="3"/>
    </row>
    <row r="10" spans="1:16" ht="165">
      <c r="A10" s="36" t="s">
        <v>20</v>
      </c>
      <c r="B10" s="44" t="s">
        <v>205</v>
      </c>
      <c r="C10" s="38" t="s">
        <v>174</v>
      </c>
      <c r="D10" s="36" t="s">
        <v>242</v>
      </c>
      <c r="E10" s="36" t="s">
        <v>243</v>
      </c>
      <c r="F10" s="38" t="s">
        <v>248</v>
      </c>
      <c r="G10" s="38" t="s">
        <v>210</v>
      </c>
      <c r="H10" s="65">
        <f>H11+H12+H13</f>
        <v>21598.04473</v>
      </c>
      <c r="I10" s="65">
        <f>I11+I12+I13+I14</f>
        <v>55595.862069999996</v>
      </c>
      <c r="J10" s="65">
        <f>J11+J12+J13</f>
        <v>28910.862069999996</v>
      </c>
      <c r="K10" s="49">
        <v>40100</v>
      </c>
      <c r="L10" s="49">
        <v>40100</v>
      </c>
      <c r="M10" s="3"/>
      <c r="N10" s="3"/>
      <c r="O10" s="3"/>
      <c r="P10" s="3"/>
    </row>
    <row r="11" spans="1:16" ht="126">
      <c r="A11" s="36" t="s">
        <v>143</v>
      </c>
      <c r="B11" s="36" t="s">
        <v>172</v>
      </c>
      <c r="C11" s="38" t="s">
        <v>174</v>
      </c>
      <c r="D11" s="36" t="s">
        <v>242</v>
      </c>
      <c r="E11" s="36" t="s">
        <v>243</v>
      </c>
      <c r="F11" s="38" t="s">
        <v>213</v>
      </c>
      <c r="G11" s="38" t="s">
        <v>211</v>
      </c>
      <c r="H11" s="64">
        <v>3115.8706</v>
      </c>
      <c r="I11" s="64">
        <v>7313.96552</v>
      </c>
      <c r="J11" s="64">
        <v>7313.96552</v>
      </c>
      <c r="K11" s="52">
        <v>0</v>
      </c>
      <c r="L11" s="52">
        <v>0</v>
      </c>
      <c r="M11" s="3"/>
      <c r="N11" s="3"/>
      <c r="O11" s="3"/>
      <c r="P11" s="3"/>
    </row>
    <row r="12" spans="1:16" ht="110.25">
      <c r="A12" s="36" t="s">
        <v>144</v>
      </c>
      <c r="B12" s="36" t="s">
        <v>173</v>
      </c>
      <c r="C12" s="38" t="s">
        <v>141</v>
      </c>
      <c r="D12" s="36" t="s">
        <v>242</v>
      </c>
      <c r="E12" s="36" t="s">
        <v>243</v>
      </c>
      <c r="F12" s="38" t="s">
        <v>249</v>
      </c>
      <c r="G12" s="38" t="s">
        <v>212</v>
      </c>
      <c r="H12" s="64">
        <v>6218.8098</v>
      </c>
      <c r="I12" s="64">
        <v>14527.93103</v>
      </c>
      <c r="J12" s="64">
        <v>14527.93103</v>
      </c>
      <c r="K12" s="51">
        <v>26450</v>
      </c>
      <c r="L12" s="51">
        <v>26450</v>
      </c>
      <c r="M12" s="3"/>
      <c r="N12" s="3"/>
      <c r="O12" s="3"/>
      <c r="P12" s="3"/>
    </row>
    <row r="13" spans="1:16" ht="110.25">
      <c r="A13" s="36" t="s">
        <v>145</v>
      </c>
      <c r="B13" s="36" t="s">
        <v>206</v>
      </c>
      <c r="C13" s="38" t="s">
        <v>174</v>
      </c>
      <c r="D13" s="36" t="s">
        <v>242</v>
      </c>
      <c r="E13" s="36" t="s">
        <v>243</v>
      </c>
      <c r="F13" s="38" t="s">
        <v>214</v>
      </c>
      <c r="G13" s="38" t="s">
        <v>212</v>
      </c>
      <c r="H13" s="64">
        <v>12263.36433</v>
      </c>
      <c r="I13" s="64">
        <v>7353.96552</v>
      </c>
      <c r="J13" s="64">
        <v>7068.96552</v>
      </c>
      <c r="K13" s="50">
        <v>13650</v>
      </c>
      <c r="L13" s="50">
        <v>13650</v>
      </c>
      <c r="M13" s="3"/>
      <c r="N13" s="3"/>
      <c r="O13" s="3"/>
      <c r="P13" s="3"/>
    </row>
    <row r="14" spans="1:16" ht="120">
      <c r="A14" s="36" t="s">
        <v>234</v>
      </c>
      <c r="B14" s="44" t="s">
        <v>215</v>
      </c>
      <c r="C14" s="38" t="s">
        <v>174</v>
      </c>
      <c r="D14" s="36" t="s">
        <v>242</v>
      </c>
      <c r="E14" s="36" t="s">
        <v>243</v>
      </c>
      <c r="F14" s="38" t="s">
        <v>244</v>
      </c>
      <c r="G14" s="38" t="s">
        <v>212</v>
      </c>
      <c r="H14" s="66">
        <v>0</v>
      </c>
      <c r="I14" s="70">
        <f>I15+I16+I17</f>
        <v>26400</v>
      </c>
      <c r="J14" s="70">
        <v>0</v>
      </c>
      <c r="K14" s="70">
        <v>0</v>
      </c>
      <c r="L14" s="55">
        <v>0</v>
      </c>
      <c r="M14" s="3"/>
      <c r="N14" s="3"/>
      <c r="O14" s="3"/>
      <c r="P14" s="3"/>
    </row>
    <row r="15" spans="1:16" ht="94.5">
      <c r="A15" s="38" t="s">
        <v>235</v>
      </c>
      <c r="B15" s="36" t="s">
        <v>236</v>
      </c>
      <c r="C15" s="38" t="s">
        <v>241</v>
      </c>
      <c r="D15" s="36" t="s">
        <v>242</v>
      </c>
      <c r="E15" s="36" t="s">
        <v>243</v>
      </c>
      <c r="F15" s="38" t="s">
        <v>245</v>
      </c>
      <c r="G15" s="38" t="s">
        <v>212</v>
      </c>
      <c r="H15" s="64">
        <v>0</v>
      </c>
      <c r="I15" s="68">
        <v>8400</v>
      </c>
      <c r="J15" s="68">
        <v>0</v>
      </c>
      <c r="K15" s="68">
        <v>0</v>
      </c>
      <c r="L15" s="54">
        <v>0</v>
      </c>
      <c r="M15" s="3"/>
      <c r="N15" s="3"/>
      <c r="O15" s="3"/>
      <c r="P15" s="3"/>
    </row>
    <row r="16" spans="1:16" ht="78.75">
      <c r="A16" s="38" t="s">
        <v>238</v>
      </c>
      <c r="B16" s="36" t="s">
        <v>237</v>
      </c>
      <c r="C16" s="38" t="s">
        <v>241</v>
      </c>
      <c r="D16" s="36" t="s">
        <v>242</v>
      </c>
      <c r="E16" s="36" t="s">
        <v>243</v>
      </c>
      <c r="F16" s="38" t="s">
        <v>246</v>
      </c>
      <c r="G16" s="38" t="s">
        <v>212</v>
      </c>
      <c r="H16" s="64">
        <v>0</v>
      </c>
      <c r="I16" s="68">
        <v>9600</v>
      </c>
      <c r="J16" s="68">
        <v>0</v>
      </c>
      <c r="K16" s="68">
        <v>0</v>
      </c>
      <c r="L16" s="54">
        <v>0</v>
      </c>
      <c r="M16" s="3"/>
      <c r="N16" s="3"/>
      <c r="O16" s="3"/>
      <c r="P16" s="3"/>
    </row>
    <row r="17" spans="1:16" ht="94.5">
      <c r="A17" s="38" t="s">
        <v>239</v>
      </c>
      <c r="B17" s="36" t="s">
        <v>240</v>
      </c>
      <c r="C17" s="38" t="s">
        <v>241</v>
      </c>
      <c r="D17" s="36" t="s">
        <v>242</v>
      </c>
      <c r="E17" s="36" t="s">
        <v>243</v>
      </c>
      <c r="F17" s="38" t="s">
        <v>247</v>
      </c>
      <c r="G17" s="38" t="s">
        <v>212</v>
      </c>
      <c r="H17" s="64">
        <v>0</v>
      </c>
      <c r="I17" s="68">
        <v>8400</v>
      </c>
      <c r="J17" s="68">
        <v>0</v>
      </c>
      <c r="K17" s="68">
        <v>0</v>
      </c>
      <c r="L17" s="54">
        <v>0</v>
      </c>
      <c r="M17" s="3"/>
      <c r="N17" s="3"/>
      <c r="O17" s="3"/>
      <c r="P17" s="3"/>
    </row>
    <row r="18" spans="1:16" ht="15.75">
      <c r="A18" s="81"/>
      <c r="B18" s="81"/>
      <c r="C18" s="82"/>
      <c r="D18" s="81"/>
      <c r="E18" s="81"/>
      <c r="F18" s="82"/>
      <c r="G18" s="82"/>
      <c r="H18" s="77"/>
      <c r="I18" s="77"/>
      <c r="J18" s="77"/>
      <c r="K18" s="83"/>
      <c r="L18" s="83"/>
      <c r="M18" s="3"/>
      <c r="N18" s="3"/>
      <c r="O18" s="3"/>
      <c r="P18" s="3"/>
    </row>
    <row r="19" spans="1:16" ht="14.2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3"/>
      <c r="N19" s="3"/>
      <c r="O19" s="3"/>
      <c r="P19" s="3"/>
    </row>
    <row r="20" spans="1:16" ht="32.25" customHeight="1">
      <c r="A20" s="121" t="s">
        <v>103</v>
      </c>
      <c r="B20" s="121"/>
      <c r="C20" s="121"/>
      <c r="D20" s="121"/>
      <c r="E20" s="121"/>
      <c r="F20" s="121"/>
      <c r="G20" s="121"/>
      <c r="H20" s="121"/>
      <c r="I20" s="3"/>
      <c r="J20" s="3"/>
      <c r="K20" s="3"/>
      <c r="L20" s="3"/>
      <c r="M20" s="3"/>
      <c r="N20" s="3"/>
      <c r="O20" s="3"/>
      <c r="P20" s="3"/>
    </row>
    <row r="21" spans="1:16" ht="15.75">
      <c r="A21" s="9"/>
      <c r="B21" s="9"/>
      <c r="C21" s="9"/>
      <c r="D21" s="9"/>
      <c r="E21" s="9"/>
      <c r="F21" s="9"/>
      <c r="G21" s="9"/>
      <c r="H21" s="9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sheetProtection/>
  <mergeCells count="17">
    <mergeCell ref="J1:L1"/>
    <mergeCell ref="A20:H20"/>
    <mergeCell ref="F7:F8"/>
    <mergeCell ref="J7:J8"/>
    <mergeCell ref="K7:K8"/>
    <mergeCell ref="L7:L8"/>
    <mergeCell ref="A7:A8"/>
    <mergeCell ref="B7:B8"/>
    <mergeCell ref="I7:I8"/>
    <mergeCell ref="A19:L19"/>
    <mergeCell ref="C7:C8"/>
    <mergeCell ref="D7:E7"/>
    <mergeCell ref="A3:L3"/>
    <mergeCell ref="A4:L4"/>
    <mergeCell ref="A5:L5"/>
    <mergeCell ref="H7:H8"/>
    <mergeCell ref="G7:G8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85" r:id="rId1"/>
  <headerFooter alignWithMargins="0">
    <oddHeader>&amp;C&amp;Я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52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85</v>
      </c>
      <c r="B4" s="26"/>
      <c r="C4" s="26"/>
      <c r="D4" s="26"/>
      <c r="E4" s="26"/>
      <c r="F4" s="26"/>
      <c r="G4" s="26"/>
    </row>
    <row r="5" spans="1:7" ht="18.75">
      <c r="A5" s="166" t="s">
        <v>72</v>
      </c>
      <c r="B5" s="166"/>
      <c r="C5" s="166"/>
      <c r="D5" s="166"/>
      <c r="E5" s="166"/>
      <c r="F5" s="166"/>
      <c r="G5" s="166"/>
    </row>
    <row r="6" spans="1:7" ht="18.75">
      <c r="A6" s="166" t="s">
        <v>14</v>
      </c>
      <c r="B6" s="166"/>
      <c r="C6" s="166"/>
      <c r="D6" s="166"/>
      <c r="E6" s="166"/>
      <c r="F6" s="166"/>
      <c r="G6" s="166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167" t="s">
        <v>13</v>
      </c>
      <c r="B8" s="146" t="s">
        <v>115</v>
      </c>
      <c r="C8" s="167" t="s">
        <v>29</v>
      </c>
      <c r="D8" s="164" t="s">
        <v>104</v>
      </c>
      <c r="E8" s="164" t="s">
        <v>105</v>
      </c>
      <c r="F8" s="164" t="s">
        <v>106</v>
      </c>
      <c r="G8" s="168" t="s">
        <v>107</v>
      </c>
      <c r="H8" s="111" t="s">
        <v>108</v>
      </c>
      <c r="I8" s="3"/>
      <c r="J8" s="3"/>
      <c r="K8" s="3"/>
    </row>
    <row r="9" spans="1:11" ht="135" customHeight="1">
      <c r="A9" s="167"/>
      <c r="B9" s="155"/>
      <c r="C9" s="167"/>
      <c r="D9" s="165"/>
      <c r="E9" s="165"/>
      <c r="F9" s="165"/>
      <c r="G9" s="169"/>
      <c r="H9" s="111"/>
      <c r="I9" s="3"/>
      <c r="J9" s="3"/>
      <c r="K9" s="3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5">
        <v>8</v>
      </c>
      <c r="I10" s="3"/>
      <c r="J10" s="3"/>
      <c r="K10" s="3"/>
    </row>
    <row r="11" spans="1:11" ht="15.75">
      <c r="A11" s="23" t="s">
        <v>20</v>
      </c>
      <c r="B11" s="24"/>
      <c r="C11" s="24"/>
      <c r="D11" s="24"/>
      <c r="E11" s="24"/>
      <c r="F11" s="24"/>
      <c r="G11" s="24"/>
      <c r="H11" s="4"/>
      <c r="I11" s="3"/>
      <c r="J11" s="3"/>
      <c r="K11" s="3"/>
    </row>
    <row r="12" spans="1:11" ht="15.75">
      <c r="A12" s="23" t="s">
        <v>21</v>
      </c>
      <c r="B12" s="24"/>
      <c r="C12" s="24"/>
      <c r="D12" s="24"/>
      <c r="E12" s="24"/>
      <c r="F12" s="24"/>
      <c r="G12" s="24"/>
      <c r="H12" s="4"/>
      <c r="I12" s="3"/>
      <c r="J12" s="3"/>
      <c r="K12" s="3"/>
    </row>
    <row r="13" spans="1:11" ht="15.75">
      <c r="A13" s="23" t="s">
        <v>22</v>
      </c>
      <c r="B13" s="24"/>
      <c r="C13" s="24"/>
      <c r="D13" s="24"/>
      <c r="E13" s="24"/>
      <c r="F13" s="24"/>
      <c r="G13" s="24"/>
      <c r="H13" s="4"/>
      <c r="I13" s="3"/>
      <c r="J13" s="3"/>
      <c r="K13" s="3"/>
    </row>
    <row r="14" spans="1:11" ht="15.75">
      <c r="A14" s="25"/>
      <c r="B14" s="25"/>
      <c r="C14" s="25"/>
      <c r="D14" s="25"/>
      <c r="E14" s="25"/>
      <c r="F14" s="25"/>
      <c r="G14" s="25"/>
      <c r="H14" s="3"/>
      <c r="I14" s="3"/>
      <c r="J14" s="3"/>
      <c r="K14" s="3"/>
    </row>
    <row r="15" spans="1:11" ht="15.75">
      <c r="A15" s="25"/>
      <c r="B15" s="25"/>
      <c r="C15" s="25"/>
      <c r="D15" s="25"/>
      <c r="E15" s="25"/>
      <c r="F15" s="25"/>
      <c r="G15" s="25"/>
      <c r="H15" s="3"/>
      <c r="I15" s="3"/>
      <c r="J15" s="3"/>
      <c r="K15" s="3"/>
    </row>
    <row r="16" spans="1:11" ht="15.75">
      <c r="A16" s="9"/>
      <c r="B16" s="9"/>
      <c r="C16" s="9"/>
      <c r="D16" s="9"/>
      <c r="E16" s="9"/>
      <c r="F16" s="9"/>
      <c r="G16" s="9"/>
      <c r="H16" s="3"/>
      <c r="I16" s="3"/>
      <c r="J16" s="3"/>
      <c r="K16" s="3"/>
    </row>
    <row r="17" spans="1:11" ht="15.75">
      <c r="A17" s="9"/>
      <c r="B17" s="9"/>
      <c r="C17" s="9"/>
      <c r="D17" s="9"/>
      <c r="E17" s="9"/>
      <c r="F17" s="9"/>
      <c r="G17" s="9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2019-02-22T04:23:42Z</cp:lastPrinted>
  <dcterms:created xsi:type="dcterms:W3CDTF">2011-03-10T11:24:53Z</dcterms:created>
  <dcterms:modified xsi:type="dcterms:W3CDTF">2019-02-22T04:27:28Z</dcterms:modified>
  <cp:category/>
  <cp:version/>
  <cp:contentType/>
  <cp:contentStatus/>
</cp:coreProperties>
</file>