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45" windowWidth="15480" windowHeight="10335" activeTab="0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14" sheetId="7" r:id="rId7"/>
  </sheets>
  <definedNames>
    <definedName name="_xlnm.Print_Titles" localSheetId="5">'Форма7'!$9:$9</definedName>
    <definedName name="_xlnm.Print_Area" localSheetId="0">'Форма 2'!$A$1:$R$34</definedName>
    <definedName name="_xlnm.Print_Area" localSheetId="1">'Форма 3'!$A$1:$F$17</definedName>
  </definedNames>
  <calcPr fullCalcOnLoad="1"/>
</workbook>
</file>

<file path=xl/sharedStrings.xml><?xml version="1.0" encoding="utf-8"?>
<sst xmlns="http://schemas.openxmlformats.org/spreadsheetml/2006/main" count="211" uniqueCount="156">
  <si>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</si>
  <si>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</si>
  <si>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</si>
  <si>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</si>
  <si>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</si>
  <si>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</si>
  <si>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</si>
  <si>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</si>
  <si>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</si>
  <si>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Отдельные мероприятия</t>
  </si>
  <si>
    <t>Срок</t>
  </si>
  <si>
    <t>1.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</si>
  <si>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</si>
  <si>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</si>
  <si>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</si>
  <si>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</si>
  <si>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</si>
  <si>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</si>
  <si>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</si>
  <si>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</si>
  <si>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</si>
  <si>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</si>
  <si>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</si>
  <si>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</si>
  <si>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</si>
  <si>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</si>
  <si>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</si>
  <si>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</si>
  <si>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</si>
  <si>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</si>
  <si>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</si>
  <si>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</si>
  <si>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</si>
  <si>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</si>
  <si>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</si>
  <si>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</si>
  <si>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</si>
  <si>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ответственный исполнитель, соисполнители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</si>
  <si>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</si>
  <si>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</si>
  <si>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</si>
  <si>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</si>
  <si>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 xml:space="preserve"> «Ремонт автомобильных дорог и инженерных сооружений на них на территории Дальнегорского городского округа» на 2018-2022 годы     </t>
  </si>
  <si>
    <t>Муниципальная программа «Ремонт автомобильных дорог и инженерных сооружений  на них на территории Дальнегорского городского округа» на 2018-2022 годы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</si>
  <si>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</si>
  <si>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</si>
  <si>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</si>
  <si>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</si>
  <si>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</si>
  <si>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</si>
  <si>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     "Ремонт автомобильных дорог и инженерных сооружений на них на территории Дальнегорского городского округа" на 2018-2022 годы 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</si>
  <si>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</si>
  <si>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</si>
  <si>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</si>
  <si>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>2022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</si>
  <si>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</si>
  <si>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 xml:space="preserve">  "Ремонт автомобильных дорог и инженерных сооружений на них на территории Дальнегорского городского округа" на 2018-2022 годы </t>
  </si>
  <si>
    <t xml:space="preserve"> "Ремонт автомобильных дорог и инженерных сооружений на них на территории Дальнегорского городского округа" на 2018-2022 годы 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</si>
  <si>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</si>
  <si>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</si>
  <si>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"Ремонт автомобильных дорог и инженерных сооружений на них на территории Дальнегорского городского округа" на 2018-2022 годы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</si>
  <si>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</si>
  <si>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"Ремонт автомобильных дорог и инженерных сооружений на них на территории Дальнегорского городского округа" на 2018-2022 годы </t>
  </si>
  <si>
    <t xml:space="preserve">Муниципальная программа "Ремонт автомобильных дорог и инженерных сооружений на них на территории Дальнегорского городского округа" на 2018-2022 годы 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</si>
  <si>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</si>
  <si>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</si>
  <si>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</si>
  <si>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2021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</si>
  <si>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                     на 2018-2022годы</t>
  </si>
  <si>
    <t xml:space="preserve">Оценка расходов на 2018-2022 годы (тыс. рублей) 
</t>
  </si>
  <si>
    <t>Приложение № 3</t>
  </si>
  <si>
    <t>Приложение № 4</t>
  </si>
  <si>
    <t>Приложение № 5</t>
  </si>
  <si>
    <t>Расходы, связанные с исполнением решений, принятых судебными органами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</si>
  <si>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</si>
  <si>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</si>
  <si>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</si>
  <si>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</si>
  <si>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</si>
  <si>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 xml:space="preserve"> 1.1. </t>
  </si>
  <si>
    <t>1.2.</t>
  </si>
  <si>
    <t>1.3.</t>
  </si>
  <si>
    <t>1.4.</t>
  </si>
  <si>
    <t>2.1.</t>
  </si>
  <si>
    <t>2.2.</t>
  </si>
  <si>
    <t>2.3.</t>
  </si>
  <si>
    <t>Индикатор (показатель)                                            (наименование)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</si>
  <si>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</si>
  <si>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</si>
  <si>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</si>
  <si>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</si>
  <si>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</si>
  <si>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</si>
  <si>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</si>
  <si>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</si>
  <si>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</si>
  <si>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</si>
  <si>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</si>
  <si>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</si>
  <si>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</si>
  <si>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</si>
  <si>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</si>
  <si>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Отдельное мероприятие 3.  "Расходы, связанные с исполнением решений, принятых судебными органами»</t>
  </si>
  <si>
    <t>отчетный финансовый год 2018 год</t>
  </si>
  <si>
    <t>текущий финансовый год 2019 год</t>
  </si>
  <si>
    <t>3.1</t>
  </si>
  <si>
    <t>3.2</t>
  </si>
  <si>
    <t>Показатель:
Исполнение решений, принятых судебными органами</t>
  </si>
  <si>
    <t>Индикатор:
Наличие решений, принятых судебными органами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</si>
  <si>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</si>
  <si>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2018 год</t>
  </si>
  <si>
    <t xml:space="preserve">Исполнение судебных решений. 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</si>
  <si>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</si>
  <si>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</si>
  <si>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</si>
  <si>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</si>
  <si>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</si>
  <si>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</si>
  <si>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</si>
  <si>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</si>
  <si>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</si>
  <si>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</si>
  <si>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</si>
  <si>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</si>
  <si>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</si>
  <si>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</si>
  <si>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</si>
  <si>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</si>
  <si>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</si>
  <si>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</si>
  <si>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</si>
  <si>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</si>
  <si>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4 467,00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</si>
  <si>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</si>
  <si>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</si>
  <si>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</si>
  <si>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</si>
  <si>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</si>
  <si>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</si>
  <si>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</si>
  <si>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</si>
  <si>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</si>
  <si>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</si>
  <si>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</si>
  <si>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</si>
  <si>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</si>
  <si>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</si>
  <si>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</si>
  <si>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</si>
  <si>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</si>
  <si>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</si>
  <si>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 xml:space="preserve">                      Приложение № 1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</si>
  <si>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>Приложение № 2</t>
  </si>
  <si>
    <t>Приложение № 6                            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</si>
  <si>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 xml:space="preserve">             Приложение № 8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годы"</t>
  </si>
  <si>
    <t>221500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</si>
</sst>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top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73" zoomScaleSheetLayoutView="73" workbookViewId="0" topLeftCell="A1">
      <selection activeCell="M31" sqref="M31"/>
    </sheetView>
  </sheetViews>
  <sheetFormatPr defaultColWidth="9.00390625" defaultRowHeight="12.75"/>
  <cols>
    <col min="1" max="1" width="7.875" style="1" customWidth="1"/>
    <col min="2" max="2" width="63.625" style="1" customWidth="1"/>
    <col min="3" max="3" width="12.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375" style="1" customWidth="1"/>
    <col min="9" max="9" width="12.00390625" style="1" customWidth="1"/>
    <col min="10" max="10" width="12.375" style="1" customWidth="1"/>
    <col min="11" max="12" width="11.125" style="1" customWidth="1"/>
    <col min="13" max="13" width="11.625" style="1" customWidth="1"/>
    <col min="14" max="14" width="12.375" style="1" customWidth="1"/>
    <col min="15" max="16384" width="9.125" style="1" customWidth="1"/>
  </cols>
  <sheetData>
    <row r="1" spans="1:14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75" t="s">
        <v>151</v>
      </c>
      <c r="M2" s="75"/>
      <c r="N2" s="75"/>
    </row>
    <row r="3" spans="1:20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</row>
    <row r="4" spans="1:14" ht="16.5">
      <c r="A4" s="77" t="s">
        <v>39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6.5">
      <c r="A6" s="78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6.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5.75" customHeight="1">
      <c r="A9" s="63" t="s">
        <v>8</v>
      </c>
      <c r="B9" s="63" t="s">
        <v>86</v>
      </c>
      <c r="C9" s="63" t="s">
        <v>18</v>
      </c>
      <c r="D9" s="70" t="s">
        <v>38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3"/>
      <c r="P9" s="3"/>
      <c r="Q9" s="3"/>
      <c r="R9" s="3"/>
      <c r="S9" s="3"/>
      <c r="T9" s="3"/>
    </row>
    <row r="10" spans="1:20" ht="36.75" customHeight="1">
      <c r="A10" s="64"/>
      <c r="B10" s="64"/>
      <c r="C10" s="64"/>
      <c r="D10" s="61">
        <v>2017</v>
      </c>
      <c r="E10" s="68" t="s">
        <v>103</v>
      </c>
      <c r="F10" s="69"/>
      <c r="G10" s="68" t="s">
        <v>104</v>
      </c>
      <c r="H10" s="69"/>
      <c r="I10" s="59">
        <v>2020</v>
      </c>
      <c r="J10" s="60"/>
      <c r="K10" s="59">
        <v>2021</v>
      </c>
      <c r="L10" s="60"/>
      <c r="M10" s="76">
        <v>2022</v>
      </c>
      <c r="N10" s="76"/>
      <c r="O10" s="3"/>
      <c r="P10" s="3"/>
      <c r="Q10" s="3"/>
      <c r="R10" s="3"/>
      <c r="S10" s="3"/>
      <c r="T10" s="3"/>
    </row>
    <row r="11" spans="1:20" ht="59.25" customHeight="1">
      <c r="A11" s="65"/>
      <c r="B11" s="65"/>
      <c r="C11" s="65"/>
      <c r="D11" s="62"/>
      <c r="E11" s="43" t="s">
        <v>25</v>
      </c>
      <c r="F11" s="43" t="s">
        <v>24</v>
      </c>
      <c r="G11" s="43" t="s">
        <v>25</v>
      </c>
      <c r="H11" s="43" t="s">
        <v>24</v>
      </c>
      <c r="I11" s="43" t="s">
        <v>25</v>
      </c>
      <c r="J11" s="43" t="s">
        <v>24</v>
      </c>
      <c r="K11" s="43" t="s">
        <v>25</v>
      </c>
      <c r="L11" s="43" t="s">
        <v>24</v>
      </c>
      <c r="M11" s="43" t="s">
        <v>25</v>
      </c>
      <c r="N11" s="43" t="s">
        <v>24</v>
      </c>
      <c r="O11" s="3"/>
      <c r="P11" s="3"/>
      <c r="Q11" s="3"/>
      <c r="R11" s="3"/>
      <c r="S11" s="3"/>
      <c r="T11" s="3"/>
    </row>
    <row r="12" spans="1:20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3"/>
      <c r="P12" s="3"/>
      <c r="Q12" s="3"/>
      <c r="R12" s="3"/>
      <c r="S12" s="3"/>
      <c r="T12" s="3"/>
    </row>
    <row r="13" spans="1:20" ht="16.5">
      <c r="A13" s="67" t="s">
        <v>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3"/>
      <c r="P13" s="3"/>
      <c r="Q13" s="3"/>
      <c r="R13" s="3"/>
      <c r="S13" s="3"/>
      <c r="T13" s="3"/>
    </row>
    <row r="14" spans="1:20" ht="17.25" customHeight="1">
      <c r="A14" s="70" t="s">
        <v>43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3"/>
      <c r="P14" s="3"/>
      <c r="Q14" s="3"/>
      <c r="R14" s="3"/>
      <c r="S14" s="3"/>
      <c r="T14" s="3"/>
    </row>
    <row r="15" spans="1:20" ht="16.5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3"/>
      <c r="P15" s="3"/>
      <c r="Q15" s="3"/>
      <c r="R15" s="3"/>
      <c r="S15" s="3"/>
      <c r="T15" s="3"/>
    </row>
    <row r="16" spans="1:20" ht="16.5">
      <c r="A16" s="70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3"/>
      <c r="P16" s="3"/>
      <c r="Q16" s="3"/>
      <c r="R16" s="3"/>
      <c r="S16" s="3"/>
      <c r="T16" s="3"/>
    </row>
    <row r="17" spans="1:20" s="10" customFormat="1" ht="69" customHeight="1">
      <c r="A17" s="20" t="s">
        <v>79</v>
      </c>
      <c r="B17" s="21" t="s">
        <v>45</v>
      </c>
      <c r="C17" s="44" t="s">
        <v>47</v>
      </c>
      <c r="D17" s="21">
        <v>72.59</v>
      </c>
      <c r="E17" s="21">
        <v>77.46</v>
      </c>
      <c r="F17" s="21">
        <v>75</v>
      </c>
      <c r="G17" s="21">
        <v>79.36</v>
      </c>
      <c r="H17" s="21">
        <v>77.3</v>
      </c>
      <c r="I17" s="21">
        <v>83.7</v>
      </c>
      <c r="J17" s="21">
        <v>79.7</v>
      </c>
      <c r="K17" s="21">
        <v>86.2</v>
      </c>
      <c r="L17" s="21">
        <v>84.95</v>
      </c>
      <c r="M17" s="21">
        <v>88.7</v>
      </c>
      <c r="N17" s="21">
        <v>87.45</v>
      </c>
      <c r="O17" s="11"/>
      <c r="P17" s="11"/>
      <c r="Q17" s="11"/>
      <c r="R17" s="11"/>
      <c r="S17" s="11"/>
      <c r="T17" s="11"/>
    </row>
    <row r="18" spans="1:20" ht="103.5" customHeight="1">
      <c r="A18" s="17" t="s">
        <v>80</v>
      </c>
      <c r="B18" s="22" t="s">
        <v>77</v>
      </c>
      <c r="C18" s="28" t="s">
        <v>48</v>
      </c>
      <c r="D18" s="13">
        <v>56.35</v>
      </c>
      <c r="E18" s="18">
        <v>53.42</v>
      </c>
      <c r="F18" s="18">
        <v>54.8</v>
      </c>
      <c r="G18" s="18">
        <v>52.29</v>
      </c>
      <c r="H18" s="18">
        <v>53.32</v>
      </c>
      <c r="I18" s="18">
        <v>48.82</v>
      </c>
      <c r="J18" s="18">
        <v>51.82</v>
      </c>
      <c r="K18" s="18">
        <v>46.07</v>
      </c>
      <c r="L18" s="18">
        <v>47.32</v>
      </c>
      <c r="M18" s="18">
        <v>44.32</v>
      </c>
      <c r="N18" s="18">
        <v>45.82</v>
      </c>
      <c r="O18" s="3"/>
      <c r="P18" s="3"/>
      <c r="Q18" s="3"/>
      <c r="R18" s="3"/>
      <c r="S18" s="3"/>
      <c r="T18" s="3"/>
    </row>
    <row r="19" spans="1:20" ht="52.5" customHeight="1">
      <c r="A19" s="17" t="s">
        <v>81</v>
      </c>
      <c r="B19" s="22" t="s">
        <v>131</v>
      </c>
      <c r="C19" s="28" t="s">
        <v>49</v>
      </c>
      <c r="D19" s="18">
        <v>203246</v>
      </c>
      <c r="E19" s="18">
        <v>213235</v>
      </c>
      <c r="F19" s="18">
        <v>208246</v>
      </c>
      <c r="G19" s="18">
        <v>222110</v>
      </c>
      <c r="H19" s="18">
        <v>216500</v>
      </c>
      <c r="I19" s="18">
        <v>236500</v>
      </c>
      <c r="J19" s="42" t="s">
        <v>155</v>
      </c>
      <c r="K19" s="18">
        <v>246500</v>
      </c>
      <c r="L19" s="18">
        <v>241500</v>
      </c>
      <c r="M19" s="18">
        <v>256500</v>
      </c>
      <c r="N19" s="18">
        <v>251350</v>
      </c>
      <c r="O19" s="3"/>
      <c r="P19" s="3"/>
      <c r="Q19" s="3"/>
      <c r="R19" s="3"/>
      <c r="S19" s="3"/>
      <c r="T19" s="3"/>
    </row>
    <row r="20" spans="1:20" ht="52.5" customHeight="1" hidden="1">
      <c r="A20" s="17" t="s">
        <v>90</v>
      </c>
      <c r="B20" s="15" t="s">
        <v>91</v>
      </c>
      <c r="C20" s="28" t="s">
        <v>49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3"/>
      <c r="P20" s="3"/>
      <c r="Q20" s="3"/>
      <c r="R20" s="3"/>
      <c r="S20" s="3"/>
      <c r="T20" s="3"/>
    </row>
    <row r="21" spans="1:20" ht="52.5" customHeight="1" hidden="1">
      <c r="A21" s="17" t="s">
        <v>92</v>
      </c>
      <c r="B21" s="15" t="s">
        <v>93</v>
      </c>
      <c r="C21" s="28" t="s">
        <v>94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3"/>
      <c r="P21" s="3"/>
      <c r="Q21" s="3"/>
      <c r="R21" s="3"/>
      <c r="S21" s="3"/>
      <c r="T21" s="3"/>
    </row>
    <row r="22" spans="1:20" ht="70.5" customHeight="1">
      <c r="A22" s="20" t="s">
        <v>82</v>
      </c>
      <c r="B22" s="23" t="s">
        <v>78</v>
      </c>
      <c r="C22" s="44" t="s">
        <v>66</v>
      </c>
      <c r="D22" s="21">
        <v>4</v>
      </c>
      <c r="E22" s="21">
        <v>5</v>
      </c>
      <c r="F22" s="21">
        <v>5</v>
      </c>
      <c r="G22" s="21">
        <v>5</v>
      </c>
      <c r="H22" s="21">
        <v>5</v>
      </c>
      <c r="I22" s="21">
        <v>15</v>
      </c>
      <c r="J22" s="21">
        <v>10</v>
      </c>
      <c r="K22" s="21">
        <v>25</v>
      </c>
      <c r="L22" s="21">
        <v>20</v>
      </c>
      <c r="M22" s="21">
        <v>35</v>
      </c>
      <c r="N22" s="21">
        <v>30</v>
      </c>
      <c r="O22" s="3"/>
      <c r="P22" s="3"/>
      <c r="Q22" s="3"/>
      <c r="R22" s="3"/>
      <c r="S22" s="3"/>
      <c r="T22" s="3"/>
    </row>
    <row r="23" spans="1:20" ht="70.5" customHeight="1" hidden="1">
      <c r="A23" s="20" t="s">
        <v>95</v>
      </c>
      <c r="B23" s="23" t="s">
        <v>96</v>
      </c>
      <c r="C23" s="44" t="s">
        <v>97</v>
      </c>
      <c r="D23" s="21">
        <v>2700</v>
      </c>
      <c r="E23" s="21"/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3"/>
      <c r="P23" s="3"/>
      <c r="Q23" s="3"/>
      <c r="R23" s="3"/>
      <c r="S23" s="3"/>
      <c r="T23" s="3"/>
    </row>
    <row r="24" spans="1:20" ht="70.5" customHeight="1" hidden="1">
      <c r="A24" s="20" t="s">
        <v>98</v>
      </c>
      <c r="B24" s="23" t="s">
        <v>99</v>
      </c>
      <c r="C24" s="44" t="s">
        <v>66</v>
      </c>
      <c r="D24" s="21">
        <v>4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0</v>
      </c>
      <c r="O24" s="3"/>
      <c r="P24" s="3"/>
      <c r="Q24" s="3"/>
      <c r="R24" s="3"/>
      <c r="S24" s="3"/>
      <c r="T24" s="3"/>
    </row>
    <row r="25" spans="1:20" ht="70.5" customHeight="1" hidden="1">
      <c r="A25" s="20" t="s">
        <v>100</v>
      </c>
      <c r="B25" s="23" t="s">
        <v>101</v>
      </c>
      <c r="C25" s="44" t="s">
        <v>66</v>
      </c>
      <c r="D25" s="21">
        <v>51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3"/>
      <c r="P25" s="3"/>
      <c r="Q25" s="3"/>
      <c r="R25" s="3"/>
      <c r="S25" s="3"/>
      <c r="T25" s="3"/>
    </row>
    <row r="26" spans="1:20" ht="18.75" customHeight="1">
      <c r="A26" s="70" t="s">
        <v>46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3"/>
      <c r="P26" s="3"/>
      <c r="Q26" s="3"/>
      <c r="R26" s="3"/>
      <c r="S26" s="3"/>
      <c r="T26" s="3"/>
    </row>
    <row r="27" spans="1:20" ht="56.25" customHeight="1">
      <c r="A27" s="17" t="s">
        <v>83</v>
      </c>
      <c r="B27" s="22" t="s">
        <v>74</v>
      </c>
      <c r="C27" s="28" t="s">
        <v>66</v>
      </c>
      <c r="D27" s="18">
        <v>50</v>
      </c>
      <c r="E27" s="18">
        <v>54</v>
      </c>
      <c r="F27" s="18">
        <v>52</v>
      </c>
      <c r="G27" s="18">
        <v>63</v>
      </c>
      <c r="H27" s="18">
        <v>58</v>
      </c>
      <c r="I27" s="18">
        <v>69</v>
      </c>
      <c r="J27" s="18">
        <v>64</v>
      </c>
      <c r="K27" s="18">
        <v>75</v>
      </c>
      <c r="L27" s="18">
        <v>70</v>
      </c>
      <c r="M27" s="18">
        <v>81</v>
      </c>
      <c r="N27" s="18">
        <v>76</v>
      </c>
      <c r="O27" s="3"/>
      <c r="P27" s="3"/>
      <c r="Q27" s="3"/>
      <c r="R27" s="3"/>
      <c r="S27" s="3"/>
      <c r="T27" s="3"/>
    </row>
    <row r="28" spans="1:20" ht="69" customHeight="1">
      <c r="A28" s="17" t="s">
        <v>84</v>
      </c>
      <c r="B28" s="18" t="s">
        <v>75</v>
      </c>
      <c r="C28" s="28" t="s">
        <v>49</v>
      </c>
      <c r="D28" s="18">
        <v>33565</v>
      </c>
      <c r="E28" s="18">
        <v>36910</v>
      </c>
      <c r="F28" s="18">
        <v>34268</v>
      </c>
      <c r="G28" s="18">
        <v>42018</v>
      </c>
      <c r="H28" s="18">
        <v>39068</v>
      </c>
      <c r="I28" s="18">
        <v>46362</v>
      </c>
      <c r="J28" s="18">
        <v>43862</v>
      </c>
      <c r="K28" s="18">
        <v>51168</v>
      </c>
      <c r="L28" s="18">
        <v>48668</v>
      </c>
      <c r="M28" s="18">
        <v>55968</v>
      </c>
      <c r="N28" s="18">
        <v>53468</v>
      </c>
      <c r="O28" s="3"/>
      <c r="P28" s="3"/>
      <c r="Q28" s="3"/>
      <c r="R28" s="3"/>
      <c r="S28" s="3"/>
      <c r="T28" s="3"/>
    </row>
    <row r="29" spans="1:20" ht="85.5" customHeight="1">
      <c r="A29" s="48" t="s">
        <v>85</v>
      </c>
      <c r="B29" s="49" t="s">
        <v>76</v>
      </c>
      <c r="C29" s="47" t="s">
        <v>66</v>
      </c>
      <c r="D29" s="50">
        <v>2</v>
      </c>
      <c r="E29" s="49">
        <v>12</v>
      </c>
      <c r="F29" s="49">
        <v>12</v>
      </c>
      <c r="G29" s="49">
        <v>12</v>
      </c>
      <c r="H29" s="49">
        <v>12</v>
      </c>
      <c r="I29" s="49">
        <v>12</v>
      </c>
      <c r="J29" s="49">
        <v>12</v>
      </c>
      <c r="K29" s="49">
        <v>19</v>
      </c>
      <c r="L29" s="49">
        <v>16</v>
      </c>
      <c r="M29" s="49">
        <v>25</v>
      </c>
      <c r="N29" s="49">
        <v>22</v>
      </c>
      <c r="O29" s="3"/>
      <c r="P29" s="3"/>
      <c r="Q29" s="3"/>
      <c r="R29" s="3"/>
      <c r="S29" s="3"/>
      <c r="T29" s="3"/>
    </row>
    <row r="30" spans="1:20" ht="24" customHeight="1">
      <c r="A30" s="70" t="s">
        <v>102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3"/>
      <c r="P30" s="3"/>
      <c r="Q30" s="3"/>
      <c r="R30" s="3"/>
      <c r="S30" s="3"/>
      <c r="T30" s="3"/>
    </row>
    <row r="31" spans="1:20" ht="69" customHeight="1">
      <c r="A31" s="17" t="s">
        <v>105</v>
      </c>
      <c r="B31" s="22" t="s">
        <v>108</v>
      </c>
      <c r="C31" s="47" t="s">
        <v>66</v>
      </c>
      <c r="D31" s="21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"/>
      <c r="P31" s="3"/>
      <c r="Q31" s="3"/>
      <c r="R31" s="3"/>
      <c r="S31" s="3"/>
      <c r="T31" s="3"/>
    </row>
    <row r="32" spans="1:20" ht="57" customHeight="1">
      <c r="A32" s="17" t="s">
        <v>106</v>
      </c>
      <c r="B32" s="15" t="s">
        <v>107</v>
      </c>
      <c r="C32" s="28" t="s">
        <v>66</v>
      </c>
      <c r="D32" s="21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"/>
      <c r="P32" s="3"/>
      <c r="Q32" s="3"/>
      <c r="R32" s="3"/>
      <c r="S32" s="3"/>
      <c r="T32" s="3"/>
    </row>
    <row r="33" spans="1:20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</row>
    <row r="34" spans="1:20" ht="32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3"/>
      <c r="P34" s="3"/>
      <c r="Q34" s="3"/>
      <c r="R34" s="3"/>
      <c r="S34" s="3"/>
      <c r="T34" s="3"/>
    </row>
    <row r="35" spans="1:20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3"/>
    </row>
    <row r="36" spans="1:20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1">
    <mergeCell ref="A6:N6"/>
    <mergeCell ref="A26:N26"/>
    <mergeCell ref="A7:N7"/>
    <mergeCell ref="A30:N30"/>
    <mergeCell ref="L2:N2"/>
    <mergeCell ref="M10:N10"/>
    <mergeCell ref="A16:N16"/>
    <mergeCell ref="K10:L10"/>
    <mergeCell ref="A4:N4"/>
    <mergeCell ref="A14:N14"/>
    <mergeCell ref="C9:C11"/>
    <mergeCell ref="I10:J10"/>
    <mergeCell ref="D10:D11"/>
    <mergeCell ref="B9:B11"/>
    <mergeCell ref="A34:N34"/>
    <mergeCell ref="A13:N13"/>
    <mergeCell ref="A15:N15"/>
    <mergeCell ref="E10:F10"/>
    <mergeCell ref="G10:H10"/>
    <mergeCell ref="A9:A11"/>
    <mergeCell ref="D9:N9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61" r:id="rId1"/>
  <rowBreaks count="2" manualBreakCount="2">
    <brk id="21" max="17" man="1"/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33.125" style="1" customWidth="1"/>
    <col min="3" max="3" width="18.375" style="1" customWidth="1"/>
    <col min="4" max="4" width="22.625" style="1" customWidth="1"/>
    <col min="5" max="5" width="22.875" style="1" customWidth="1"/>
    <col min="6" max="6" width="36.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77" t="s">
        <v>152</v>
      </c>
      <c r="F1" s="77"/>
    </row>
    <row r="2" spans="1:6" ht="55.5" customHeight="1">
      <c r="A2" s="13"/>
      <c r="B2" s="13"/>
      <c r="C2" s="13"/>
      <c r="D2" s="13"/>
      <c r="E2" s="80" t="s">
        <v>55</v>
      </c>
      <c r="F2" s="80"/>
    </row>
    <row r="3" spans="1:6" ht="55.5" customHeight="1">
      <c r="A3" s="13"/>
      <c r="B3" s="13"/>
      <c r="C3" s="13"/>
      <c r="D3" s="13"/>
      <c r="E3" s="52"/>
      <c r="F3" s="52"/>
    </row>
    <row r="4" spans="1:6" ht="16.5">
      <c r="A4" s="26"/>
      <c r="B4" s="26"/>
      <c r="C4" s="26"/>
      <c r="D4" s="26"/>
      <c r="E4" s="26"/>
      <c r="F4" s="26"/>
    </row>
    <row r="5" spans="1:6" ht="19.5" customHeight="1">
      <c r="A5" s="81" t="s">
        <v>27</v>
      </c>
      <c r="B5" s="81"/>
      <c r="C5" s="81"/>
      <c r="D5" s="81"/>
      <c r="E5" s="81"/>
      <c r="F5" s="81"/>
    </row>
    <row r="6" spans="1:9" ht="16.5">
      <c r="A6" s="73" t="s">
        <v>26</v>
      </c>
      <c r="B6" s="73"/>
      <c r="C6" s="73"/>
      <c r="D6" s="73"/>
      <c r="E6" s="73"/>
      <c r="F6" s="73"/>
      <c r="I6" s="3"/>
    </row>
    <row r="7" spans="1:9" ht="16.5">
      <c r="A7" s="24"/>
      <c r="B7" s="24"/>
      <c r="C7" s="24"/>
      <c r="D7" s="24"/>
      <c r="E7" s="24"/>
      <c r="F7" s="24"/>
      <c r="I7" s="3"/>
    </row>
    <row r="8" spans="1:6" ht="16.5">
      <c r="A8" s="24"/>
      <c r="B8" s="24"/>
      <c r="C8" s="24"/>
      <c r="D8" s="24"/>
      <c r="E8" s="24"/>
      <c r="F8" s="24"/>
    </row>
    <row r="9" spans="1:6" ht="41.25" customHeight="1">
      <c r="A9" s="85" t="s">
        <v>50</v>
      </c>
      <c r="B9" s="86"/>
      <c r="C9" s="86"/>
      <c r="D9" s="86"/>
      <c r="E9" s="86"/>
      <c r="F9" s="86"/>
    </row>
    <row r="10" spans="1:6" ht="6" customHeight="1">
      <c r="A10" s="73"/>
      <c r="B10" s="74"/>
      <c r="C10" s="74"/>
      <c r="D10" s="74"/>
      <c r="E10" s="74"/>
      <c r="F10" s="74"/>
    </row>
    <row r="11" spans="1:6" ht="10.5" customHeight="1">
      <c r="A11" s="13"/>
      <c r="B11" s="13"/>
      <c r="C11" s="13"/>
      <c r="D11" s="13"/>
      <c r="E11" s="13"/>
      <c r="F11" s="13"/>
    </row>
    <row r="12" spans="1:10" ht="15.75" customHeight="1">
      <c r="A12" s="87" t="s">
        <v>8</v>
      </c>
      <c r="B12" s="88" t="s">
        <v>40</v>
      </c>
      <c r="C12" s="87" t="s">
        <v>7</v>
      </c>
      <c r="D12" s="82" t="s">
        <v>10</v>
      </c>
      <c r="E12" s="83"/>
      <c r="F12" s="84"/>
      <c r="G12" s="3"/>
      <c r="H12" s="3"/>
      <c r="I12" s="3"/>
      <c r="J12" s="3"/>
    </row>
    <row r="13" spans="1:10" ht="124.5" customHeight="1">
      <c r="A13" s="87"/>
      <c r="B13" s="89"/>
      <c r="C13" s="87"/>
      <c r="D13" s="15" t="s">
        <v>20</v>
      </c>
      <c r="E13" s="15" t="s">
        <v>19</v>
      </c>
      <c r="F13" s="15" t="s">
        <v>21</v>
      </c>
      <c r="G13" s="3"/>
      <c r="H13" s="3"/>
      <c r="I13" s="3"/>
      <c r="J13" s="3"/>
    </row>
    <row r="14" spans="1:10" ht="57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3"/>
      <c r="H14" s="3"/>
      <c r="I14" s="3"/>
      <c r="J14" s="3"/>
    </row>
    <row r="15" spans="1:10" ht="249" customHeight="1">
      <c r="A15" s="28">
        <v>1</v>
      </c>
      <c r="B15" s="22" t="s">
        <v>51</v>
      </c>
      <c r="C15" s="22" t="s">
        <v>53</v>
      </c>
      <c r="D15" s="28">
        <v>2018</v>
      </c>
      <c r="E15" s="28" t="s">
        <v>54</v>
      </c>
      <c r="F15" s="22" t="s">
        <v>129</v>
      </c>
      <c r="G15" s="3"/>
      <c r="H15" s="3"/>
      <c r="I15" s="3"/>
      <c r="J15" s="3"/>
    </row>
    <row r="16" spans="1:10" ht="207.75" customHeight="1">
      <c r="A16" s="28">
        <v>2</v>
      </c>
      <c r="B16" s="35" t="s">
        <v>52</v>
      </c>
      <c r="C16" s="22" t="s">
        <v>53</v>
      </c>
      <c r="D16" s="28">
        <v>2018</v>
      </c>
      <c r="E16" s="28" t="s">
        <v>54</v>
      </c>
      <c r="F16" s="22" t="s">
        <v>130</v>
      </c>
      <c r="G16" s="3"/>
      <c r="H16" s="3"/>
      <c r="I16" s="3"/>
      <c r="J16" s="3"/>
    </row>
    <row r="17" spans="1:10" ht="117" customHeight="1">
      <c r="A17" s="28">
        <v>3</v>
      </c>
      <c r="B17" s="35" t="s">
        <v>73</v>
      </c>
      <c r="C17" s="22" t="s">
        <v>53</v>
      </c>
      <c r="D17" s="28">
        <v>2018</v>
      </c>
      <c r="E17" s="28" t="s">
        <v>110</v>
      </c>
      <c r="F17" s="15" t="s">
        <v>111</v>
      </c>
      <c r="G17" s="3"/>
      <c r="H17" s="3"/>
      <c r="I17" s="3"/>
      <c r="J17" s="3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E1:F1"/>
    <mergeCell ref="E2:F2"/>
    <mergeCell ref="A5:F5"/>
    <mergeCell ref="D12:F12"/>
    <mergeCell ref="A6:F6"/>
    <mergeCell ref="A9:F9"/>
    <mergeCell ref="A10:F10"/>
    <mergeCell ref="C12:C13"/>
    <mergeCell ref="B12:B13"/>
    <mergeCell ref="A12:A1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17.625" style="1" customWidth="1"/>
    <col min="4" max="4" width="9.875" style="1" customWidth="1"/>
    <col min="5" max="5" width="9.125" style="1" customWidth="1"/>
    <col min="6" max="6" width="10.125" style="1" customWidth="1"/>
    <col min="7" max="7" width="9.875" style="1" customWidth="1"/>
    <col min="8" max="8" width="11.375" style="1" customWidth="1"/>
    <col min="9" max="9" width="29.00390625" style="1" customWidth="1"/>
    <col min="10" max="16384" width="9.125" style="1" customWidth="1"/>
  </cols>
  <sheetData>
    <row r="1" spans="1:9" ht="16.5">
      <c r="A1" s="13"/>
      <c r="B1" s="13"/>
      <c r="C1" s="13"/>
      <c r="D1" s="13"/>
      <c r="E1" s="13"/>
      <c r="F1" s="13"/>
      <c r="G1" s="13"/>
      <c r="H1" s="13"/>
      <c r="I1" s="25" t="s">
        <v>70</v>
      </c>
    </row>
    <row r="2" spans="1:9" ht="82.5" customHeight="1">
      <c r="A2" s="13"/>
      <c r="B2" s="13"/>
      <c r="C2" s="13"/>
      <c r="D2" s="13"/>
      <c r="E2" s="13"/>
      <c r="F2" s="13"/>
      <c r="G2" s="13"/>
      <c r="H2" s="80" t="s">
        <v>68</v>
      </c>
      <c r="I2" s="80"/>
    </row>
    <row r="3" spans="1:9" ht="26.25" customHeight="1">
      <c r="A3" s="77" t="s">
        <v>12</v>
      </c>
      <c r="B3" s="77"/>
      <c r="C3" s="77"/>
      <c r="D3" s="77"/>
      <c r="E3" s="77"/>
      <c r="F3" s="77"/>
      <c r="G3" s="77"/>
      <c r="H3" s="77"/>
      <c r="I3" s="77"/>
    </row>
    <row r="4" spans="1:9" ht="16.5">
      <c r="A4" s="73"/>
      <c r="B4" s="73"/>
      <c r="C4" s="73"/>
      <c r="D4" s="73"/>
      <c r="E4" s="73"/>
      <c r="F4" s="73"/>
      <c r="G4" s="73"/>
      <c r="H4" s="73"/>
      <c r="I4" s="73"/>
    </row>
    <row r="5" spans="1:9" ht="38.25" customHeight="1">
      <c r="A5" s="93" t="s">
        <v>56</v>
      </c>
      <c r="B5" s="93"/>
      <c r="C5" s="93"/>
      <c r="D5" s="93"/>
      <c r="E5" s="93"/>
      <c r="F5" s="93"/>
      <c r="G5" s="93"/>
      <c r="H5" s="93"/>
      <c r="I5" s="93"/>
    </row>
    <row r="6" spans="1:9" ht="16.5">
      <c r="A6" s="13"/>
      <c r="B6" s="13"/>
      <c r="C6" s="13"/>
      <c r="D6" s="13"/>
      <c r="E6" s="13"/>
      <c r="F6" s="13"/>
      <c r="G6" s="13"/>
      <c r="H6" s="13"/>
      <c r="I6" s="13"/>
    </row>
    <row r="7" spans="1:16" ht="49.5" customHeight="1">
      <c r="A7" s="87" t="s">
        <v>8</v>
      </c>
      <c r="B7" s="87" t="s">
        <v>28</v>
      </c>
      <c r="C7" s="87" t="s">
        <v>31</v>
      </c>
      <c r="D7" s="90" t="s">
        <v>89</v>
      </c>
      <c r="E7" s="91"/>
      <c r="F7" s="91"/>
      <c r="G7" s="91"/>
      <c r="H7" s="91"/>
      <c r="I7" s="87" t="s">
        <v>22</v>
      </c>
      <c r="J7" s="3"/>
      <c r="K7" s="3"/>
      <c r="L7" s="3"/>
      <c r="M7" s="3"/>
      <c r="N7" s="3"/>
      <c r="O7" s="3"/>
      <c r="P7" s="3"/>
    </row>
    <row r="8" spans="1:16" ht="100.5" customHeight="1">
      <c r="A8" s="87"/>
      <c r="B8" s="87"/>
      <c r="C8" s="87"/>
      <c r="D8" s="28" t="s">
        <v>112</v>
      </c>
      <c r="E8" s="28" t="s">
        <v>113</v>
      </c>
      <c r="F8" s="28" t="s">
        <v>114</v>
      </c>
      <c r="G8" s="28" t="s">
        <v>115</v>
      </c>
      <c r="H8" s="28">
        <v>2021</v>
      </c>
      <c r="I8" s="87"/>
      <c r="J8" s="3"/>
      <c r="K8" s="3"/>
      <c r="L8" s="3"/>
      <c r="M8" s="3"/>
      <c r="N8" s="3"/>
      <c r="O8" s="3"/>
      <c r="P8" s="3"/>
    </row>
    <row r="9" spans="1:16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3"/>
      <c r="K9" s="3"/>
      <c r="L9" s="3"/>
      <c r="M9" s="3"/>
      <c r="N9" s="3"/>
      <c r="O9" s="3"/>
      <c r="P9" s="3"/>
    </row>
    <row r="10" spans="1:16" ht="39" customHeight="1">
      <c r="A10" s="59" t="s">
        <v>109</v>
      </c>
      <c r="B10" s="92"/>
      <c r="C10" s="92"/>
      <c r="D10" s="92"/>
      <c r="E10" s="92"/>
      <c r="F10" s="92"/>
      <c r="G10" s="92"/>
      <c r="H10" s="92"/>
      <c r="I10" s="60"/>
      <c r="J10" s="3"/>
      <c r="K10" s="3"/>
      <c r="L10" s="3"/>
      <c r="M10" s="3"/>
      <c r="N10" s="3"/>
      <c r="O10" s="3"/>
      <c r="P10" s="3"/>
    </row>
    <row r="11" spans="1:16" ht="16.5">
      <c r="A11" s="19"/>
      <c r="B11" s="19"/>
      <c r="C11" s="19"/>
      <c r="D11" s="19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</row>
    <row r="12" spans="1:16" ht="29.25" customHeight="1">
      <c r="A12" s="80" t="s">
        <v>32</v>
      </c>
      <c r="B12" s="80"/>
      <c r="C12" s="80"/>
      <c r="D12" s="80"/>
      <c r="E12" s="80"/>
      <c r="F12" s="80"/>
      <c r="G12" s="80"/>
      <c r="H12" s="80"/>
      <c r="I12" s="80"/>
      <c r="J12" s="3"/>
      <c r="K12" s="3"/>
      <c r="L12" s="3"/>
      <c r="M12" s="3"/>
      <c r="N12" s="3"/>
      <c r="O12" s="3"/>
      <c r="P12" s="3"/>
    </row>
    <row r="13" spans="1:16" ht="16.5">
      <c r="A13" s="19"/>
      <c r="B13" s="19"/>
      <c r="C13" s="19"/>
      <c r="D13" s="19"/>
      <c r="E13" s="19"/>
      <c r="F13" s="19"/>
      <c r="G13" s="19"/>
      <c r="H13" s="19"/>
      <c r="I13" s="19"/>
      <c r="J13" s="3"/>
      <c r="K13" s="3"/>
      <c r="L13" s="3"/>
      <c r="M13" s="3"/>
      <c r="N13" s="3"/>
      <c r="O13" s="3"/>
      <c r="P13" s="3"/>
    </row>
    <row r="14" spans="1:1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A12:I12"/>
    <mergeCell ref="I7:I8"/>
    <mergeCell ref="A7:A8"/>
    <mergeCell ref="B7:B8"/>
    <mergeCell ref="C7:C8"/>
    <mergeCell ref="D7:H7"/>
    <mergeCell ref="A10:I10"/>
    <mergeCell ref="H2:I2"/>
    <mergeCell ref="A3:I3"/>
    <mergeCell ref="A4:I4"/>
    <mergeCell ref="A5:I5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9" sqref="C9"/>
    </sheetView>
  </sheetViews>
  <sheetFormatPr defaultColWidth="9.003906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77" t="s">
        <v>71</v>
      </c>
      <c r="E1" s="77"/>
      <c r="F1" s="13"/>
      <c r="G1" s="13"/>
    </row>
    <row r="2" spans="1:7" ht="79.5" customHeight="1">
      <c r="A2" s="13"/>
      <c r="B2" s="13"/>
      <c r="D2" s="80" t="s">
        <v>55</v>
      </c>
      <c r="E2" s="80"/>
      <c r="F2" s="19"/>
      <c r="G2" s="19"/>
    </row>
    <row r="3" spans="1:7" ht="44.25" customHeight="1">
      <c r="A3" s="94" t="s">
        <v>15</v>
      </c>
      <c r="B3" s="94"/>
      <c r="C3" s="94"/>
      <c r="D3" s="94"/>
      <c r="E3" s="94"/>
      <c r="F3" s="13"/>
      <c r="G3" s="13"/>
    </row>
    <row r="4" spans="1:7" ht="38.25" customHeight="1">
      <c r="A4" s="85" t="s">
        <v>57</v>
      </c>
      <c r="B4" s="85"/>
      <c r="C4" s="85"/>
      <c r="D4" s="85"/>
      <c r="E4" s="85"/>
      <c r="F4" s="13"/>
      <c r="G4" s="13"/>
    </row>
    <row r="5" spans="1:7" ht="16.5">
      <c r="A5" s="73"/>
      <c r="B5" s="73"/>
      <c r="C5" s="73"/>
      <c r="D5" s="73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26">
      <c r="A7" s="6" t="s">
        <v>8</v>
      </c>
      <c r="B7" s="6" t="s">
        <v>33</v>
      </c>
      <c r="C7" s="6" t="s">
        <v>13</v>
      </c>
      <c r="D7" s="6" t="s">
        <v>37</v>
      </c>
      <c r="E7" s="6" t="s">
        <v>14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7.5">
      <c r="A9" s="39" t="s">
        <v>11</v>
      </c>
      <c r="B9" s="40" t="s">
        <v>58</v>
      </c>
      <c r="C9" s="40" t="s">
        <v>59</v>
      </c>
      <c r="D9" s="40" t="s">
        <v>87</v>
      </c>
      <c r="E9" s="40" t="s">
        <v>88</v>
      </c>
      <c r="F9" s="19"/>
      <c r="G9" s="19"/>
      <c r="H9" s="3"/>
      <c r="I9" s="3"/>
      <c r="J9" s="3"/>
      <c r="K9" s="3"/>
      <c r="L9" s="3"/>
      <c r="M9" s="3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3"/>
  <sheetViews>
    <sheetView view="pageLayout" workbookViewId="0" topLeftCell="A10">
      <selection activeCell="B5" sqref="B5"/>
    </sheetView>
  </sheetViews>
  <sheetFormatPr defaultColWidth="9.00390625" defaultRowHeight="12.75"/>
  <cols>
    <col min="1" max="1" width="6.875" style="1" customWidth="1"/>
    <col min="2" max="2" width="33.375" style="1" customWidth="1"/>
    <col min="3" max="3" width="11.875" style="1" customWidth="1"/>
    <col min="4" max="4" width="10.875" style="1" customWidth="1"/>
    <col min="5" max="5" width="10.625" style="1" customWidth="1"/>
    <col min="6" max="6" width="10.125" style="1" customWidth="1"/>
    <col min="7" max="7" width="9.125" style="1" customWidth="1"/>
    <col min="8" max="8" width="10.625" style="1" customWidth="1"/>
    <col min="9" max="9" width="11.125" style="1" customWidth="1"/>
    <col min="10" max="10" width="9.875" style="1" customWidth="1"/>
    <col min="11" max="11" width="11.00390625" style="1" customWidth="1"/>
    <col min="12" max="12" width="11.375" style="1" customWidth="1"/>
    <col min="13" max="16384" width="9.125" style="1" customWidth="1"/>
  </cols>
  <sheetData>
    <row r="4" spans="1:12" ht="18.75" customHeight="1">
      <c r="A4" s="13"/>
      <c r="B4" s="13"/>
      <c r="C4" s="13"/>
      <c r="D4" s="13"/>
      <c r="E4" s="13"/>
      <c r="F4" s="13"/>
      <c r="G4" s="13"/>
      <c r="H4" s="13"/>
      <c r="I4" s="77" t="s">
        <v>72</v>
      </c>
      <c r="J4" s="77"/>
      <c r="K4" s="77"/>
      <c r="L4" s="77"/>
    </row>
    <row r="5" spans="1:12" ht="79.5" customHeight="1">
      <c r="A5" s="13"/>
      <c r="B5" s="13"/>
      <c r="C5" s="13"/>
      <c r="D5" s="13"/>
      <c r="E5" s="13"/>
      <c r="F5" s="13"/>
      <c r="G5" s="13"/>
      <c r="H5" s="13"/>
      <c r="I5" s="80" t="s">
        <v>55</v>
      </c>
      <c r="J5" s="80"/>
      <c r="K5" s="80"/>
      <c r="L5" s="80"/>
    </row>
    <row r="6" spans="1:12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9"/>
      <c r="L6" s="29"/>
    </row>
    <row r="7" spans="1:12" ht="16.5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8" ht="16.5">
      <c r="A8" s="19"/>
      <c r="B8" s="30" t="s">
        <v>17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  <c r="N8" s="3"/>
      <c r="O8" s="3"/>
      <c r="P8" s="3"/>
      <c r="Q8" s="3"/>
      <c r="R8" s="3"/>
    </row>
    <row r="9" spans="1:18" ht="16.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3"/>
      <c r="N9" s="3"/>
      <c r="O9" s="3"/>
      <c r="P9" s="3"/>
      <c r="Q9" s="3"/>
      <c r="R9" s="3"/>
    </row>
    <row r="10" spans="1:18" ht="15.75" customHeight="1">
      <c r="A10" s="85" t="s">
        <v>60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</row>
    <row r="12" spans="1:18" ht="66" customHeight="1">
      <c r="A12" s="87" t="s">
        <v>8</v>
      </c>
      <c r="B12" s="87" t="s">
        <v>29</v>
      </c>
      <c r="C12" s="87" t="s">
        <v>23</v>
      </c>
      <c r="D12" s="87"/>
      <c r="E12" s="87"/>
      <c r="F12" s="87"/>
      <c r="G12" s="87"/>
      <c r="H12" s="87" t="s">
        <v>34</v>
      </c>
      <c r="I12" s="87"/>
      <c r="J12" s="87"/>
      <c r="K12" s="87"/>
      <c r="L12" s="87"/>
      <c r="M12" s="3"/>
      <c r="N12" s="3"/>
      <c r="O12" s="3"/>
      <c r="P12" s="3"/>
      <c r="Q12" s="3"/>
      <c r="R12" s="3"/>
    </row>
    <row r="13" spans="1:18" ht="99.75" customHeight="1">
      <c r="A13" s="87"/>
      <c r="B13" s="87"/>
      <c r="C13" s="15" t="s">
        <v>112</v>
      </c>
      <c r="D13" s="15" t="s">
        <v>116</v>
      </c>
      <c r="E13" s="18" t="s">
        <v>117</v>
      </c>
      <c r="F13" s="22" t="s">
        <v>118</v>
      </c>
      <c r="G13" s="22" t="s">
        <v>67</v>
      </c>
      <c r="H13" s="15" t="s">
        <v>112</v>
      </c>
      <c r="I13" s="15" t="s">
        <v>116</v>
      </c>
      <c r="J13" s="18" t="s">
        <v>117</v>
      </c>
      <c r="K13" s="22" t="s">
        <v>118</v>
      </c>
      <c r="L13" s="22" t="s">
        <v>67</v>
      </c>
      <c r="M13" s="3"/>
      <c r="N13" s="3"/>
      <c r="O13" s="3"/>
      <c r="P13" s="3"/>
      <c r="Q13" s="3"/>
      <c r="R13" s="3"/>
    </row>
    <row r="14" spans="1:18" ht="16.5">
      <c r="A14" s="16">
        <v>1</v>
      </c>
      <c r="B14" s="16">
        <v>2</v>
      </c>
      <c r="C14" s="16">
        <v>3</v>
      </c>
      <c r="D14" s="16">
        <v>4</v>
      </c>
      <c r="E14" s="16"/>
      <c r="F14" s="16"/>
      <c r="G14" s="16">
        <v>5</v>
      </c>
      <c r="H14" s="16">
        <v>6</v>
      </c>
      <c r="I14" s="16">
        <v>7</v>
      </c>
      <c r="J14" s="16">
        <v>8</v>
      </c>
      <c r="K14" s="16">
        <v>9</v>
      </c>
      <c r="L14" s="16">
        <v>10</v>
      </c>
      <c r="M14" s="3"/>
      <c r="N14" s="3"/>
      <c r="O14" s="3"/>
      <c r="P14" s="3"/>
      <c r="Q14" s="3"/>
      <c r="R14" s="3"/>
    </row>
    <row r="15" spans="1:18" ht="34.5" customHeight="1">
      <c r="A15" s="82" t="s">
        <v>61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10">
    <mergeCell ref="I4:L4"/>
    <mergeCell ref="I5:L5"/>
    <mergeCell ref="A15:L15"/>
    <mergeCell ref="A7:L7"/>
    <mergeCell ref="A9:L9"/>
    <mergeCell ref="A10:L10"/>
    <mergeCell ref="A12:A13"/>
    <mergeCell ref="B12:B13"/>
    <mergeCell ref="C12:G12"/>
    <mergeCell ref="H12:L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C1">
      <selection activeCell="H22" sqref="H22"/>
    </sheetView>
  </sheetViews>
  <sheetFormatPr defaultColWidth="7.625" defaultRowHeight="12.75"/>
  <cols>
    <col min="1" max="1" width="5.875" style="1" customWidth="1"/>
    <col min="2" max="2" width="26.875" style="1" customWidth="1"/>
    <col min="3" max="3" width="20.375" style="1" customWidth="1"/>
    <col min="4" max="4" width="30.875" style="1" customWidth="1"/>
    <col min="5" max="5" width="17.375" style="1" customWidth="1"/>
    <col min="6" max="6" width="16.00390625" style="1" customWidth="1"/>
    <col min="7" max="8" width="14.125" style="1" customWidth="1"/>
    <col min="9" max="9" width="13.875" style="1" customWidth="1"/>
    <col min="10" max="10" width="15.125" style="1" customWidth="1"/>
    <col min="11" max="16384" width="7.625" style="1" customWidth="1"/>
  </cols>
  <sheetData>
    <row r="1" spans="7:10" ht="15.75" customHeight="1">
      <c r="G1" s="115"/>
      <c r="H1" s="115"/>
      <c r="I1" s="115"/>
      <c r="J1" s="115"/>
    </row>
    <row r="2" spans="1:10" ht="84" customHeight="1">
      <c r="A2" s="13"/>
      <c r="B2" s="13"/>
      <c r="C2" s="13"/>
      <c r="D2" s="13"/>
      <c r="E2" s="13"/>
      <c r="F2" s="13"/>
      <c r="G2" s="116" t="s">
        <v>153</v>
      </c>
      <c r="H2" s="116"/>
      <c r="I2" s="116"/>
      <c r="J2" s="116"/>
    </row>
    <row r="3" spans="1:10" ht="49.5" customHeight="1">
      <c r="A3" s="112" t="s">
        <v>35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6.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43.5" customHeight="1">
      <c r="A5" s="113" t="s">
        <v>62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.5" customHeight="1">
      <c r="A7" s="103" t="s">
        <v>8</v>
      </c>
      <c r="B7" s="103" t="s">
        <v>40</v>
      </c>
      <c r="C7" s="103" t="s">
        <v>41</v>
      </c>
      <c r="D7" s="103" t="s">
        <v>6</v>
      </c>
      <c r="E7" s="82" t="s">
        <v>69</v>
      </c>
      <c r="F7" s="117"/>
      <c r="G7" s="117"/>
      <c r="H7" s="117"/>
      <c r="I7" s="117"/>
      <c r="J7" s="118"/>
    </row>
    <row r="8" spans="1:10" ht="134.25" customHeight="1">
      <c r="A8" s="105"/>
      <c r="B8" s="104"/>
      <c r="C8" s="105"/>
      <c r="D8" s="105"/>
      <c r="E8" s="53" t="s">
        <v>119</v>
      </c>
      <c r="F8" s="27" t="s">
        <v>120</v>
      </c>
      <c r="G8" s="27" t="s">
        <v>121</v>
      </c>
      <c r="H8" s="27" t="s">
        <v>122</v>
      </c>
      <c r="I8" s="27">
        <v>2021</v>
      </c>
      <c r="J8" s="27">
        <v>2022</v>
      </c>
    </row>
    <row r="9" spans="1:10" ht="16.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8</v>
      </c>
    </row>
    <row r="10" spans="1:10" ht="24" customHeight="1">
      <c r="A10" s="95" t="s">
        <v>11</v>
      </c>
      <c r="B10" s="106" t="s">
        <v>63</v>
      </c>
      <c r="C10" s="63" t="s">
        <v>53</v>
      </c>
      <c r="D10" s="32" t="s">
        <v>1</v>
      </c>
      <c r="E10" s="32"/>
      <c r="F10" s="54">
        <f>F11+F12+F13+F14</f>
        <v>31230.730000000003</v>
      </c>
      <c r="G10" s="54">
        <f>G11+G12+G13+G14</f>
        <v>28286.57</v>
      </c>
      <c r="H10" s="54">
        <v>75546.39</v>
      </c>
      <c r="I10" s="33">
        <v>10000</v>
      </c>
      <c r="J10" s="33">
        <v>10000</v>
      </c>
    </row>
    <row r="11" spans="1:10" ht="69" customHeight="1">
      <c r="A11" s="101"/>
      <c r="B11" s="107"/>
      <c r="C11" s="64"/>
      <c r="D11" s="32" t="s">
        <v>2</v>
      </c>
      <c r="E11" s="32"/>
      <c r="F11" s="46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0" ht="69" customHeight="1">
      <c r="A12" s="101"/>
      <c r="B12" s="107"/>
      <c r="C12" s="64"/>
      <c r="D12" s="32" t="s">
        <v>4</v>
      </c>
      <c r="E12" s="32"/>
      <c r="F12" s="46">
        <f>F22+F17</f>
        <v>10487.87</v>
      </c>
      <c r="G12" s="51">
        <f>G22+G17</f>
        <v>12000</v>
      </c>
      <c r="H12" s="34">
        <v>64000</v>
      </c>
      <c r="I12" s="34">
        <v>0</v>
      </c>
      <c r="J12" s="34">
        <v>0</v>
      </c>
    </row>
    <row r="13" spans="1:10" ht="35.25" customHeight="1">
      <c r="A13" s="101"/>
      <c r="B13" s="107"/>
      <c r="C13" s="64"/>
      <c r="D13" s="32" t="s">
        <v>36</v>
      </c>
      <c r="E13" s="32"/>
      <c r="F13" s="46">
        <f>F18+F23+F28</f>
        <v>20742.86</v>
      </c>
      <c r="G13" s="51">
        <f>G18+G23+G28</f>
        <v>16286.57</v>
      </c>
      <c r="H13" s="46">
        <v>11546.39</v>
      </c>
      <c r="I13" s="34">
        <v>10000</v>
      </c>
      <c r="J13" s="34">
        <v>10000</v>
      </c>
    </row>
    <row r="14" spans="1:10" ht="31.5" customHeight="1">
      <c r="A14" s="97"/>
      <c r="B14" s="100"/>
      <c r="C14" s="100"/>
      <c r="D14" s="35" t="s">
        <v>5</v>
      </c>
      <c r="E14" s="35"/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0" ht="24.75" customHeight="1">
      <c r="A15" s="95">
        <v>2</v>
      </c>
      <c r="B15" s="63" t="s">
        <v>64</v>
      </c>
      <c r="C15" s="63" t="s">
        <v>53</v>
      </c>
      <c r="D15" s="28" t="s">
        <v>1</v>
      </c>
      <c r="E15" s="28"/>
      <c r="F15" s="46">
        <f>F16+F17+F18+F19</f>
        <v>21113.870000000003</v>
      </c>
      <c r="G15" s="46">
        <f>G16+G17+G18+G19</f>
        <v>12090.27</v>
      </c>
      <c r="H15" s="46">
        <v>62217.85</v>
      </c>
      <c r="I15" s="34">
        <v>5000</v>
      </c>
      <c r="J15" s="34">
        <v>5000</v>
      </c>
    </row>
    <row r="16" spans="1:10" ht="70.5" customHeight="1">
      <c r="A16" s="101"/>
      <c r="B16" s="108"/>
      <c r="C16" s="110"/>
      <c r="D16" s="32" t="s">
        <v>2</v>
      </c>
      <c r="E16" s="32"/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ht="68.25" customHeight="1">
      <c r="A17" s="101"/>
      <c r="B17" s="108"/>
      <c r="C17" s="110"/>
      <c r="D17" s="36" t="s">
        <v>4</v>
      </c>
      <c r="E17" s="36"/>
      <c r="F17" s="45" t="s">
        <v>128</v>
      </c>
      <c r="G17" s="45" t="s">
        <v>123</v>
      </c>
      <c r="H17" s="58">
        <v>55671.46</v>
      </c>
      <c r="I17" s="37">
        <v>0</v>
      </c>
      <c r="J17" s="37">
        <v>0</v>
      </c>
    </row>
    <row r="18" spans="1:10" ht="35.25" customHeight="1">
      <c r="A18" s="101"/>
      <c r="B18" s="108"/>
      <c r="C18" s="110"/>
      <c r="D18" s="32" t="s">
        <v>36</v>
      </c>
      <c r="E18" s="32"/>
      <c r="F18" s="41" t="s">
        <v>127</v>
      </c>
      <c r="G18" s="45" t="s">
        <v>124</v>
      </c>
      <c r="H18" s="46">
        <v>6546.39</v>
      </c>
      <c r="I18" s="34">
        <v>5000</v>
      </c>
      <c r="J18" s="34">
        <v>5000</v>
      </c>
    </row>
    <row r="19" spans="1:10" ht="34.5" customHeight="1">
      <c r="A19" s="102"/>
      <c r="B19" s="109"/>
      <c r="C19" s="111"/>
      <c r="D19" s="32" t="s">
        <v>5</v>
      </c>
      <c r="E19" s="32"/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1:10" ht="21.75" customHeight="1">
      <c r="A20" s="95">
        <v>3</v>
      </c>
      <c r="B20" s="98" t="s">
        <v>65</v>
      </c>
      <c r="C20" s="63" t="s">
        <v>53</v>
      </c>
      <c r="D20" s="35" t="s">
        <v>1</v>
      </c>
      <c r="E20" s="35"/>
      <c r="F20" s="46">
        <f>F21+F22+F23+F24</f>
        <v>5649.860000000001</v>
      </c>
      <c r="G20" s="51">
        <f>G21+G22+G23+G24</f>
        <v>16196.3</v>
      </c>
      <c r="H20" s="46">
        <v>13328.54</v>
      </c>
      <c r="I20" s="34">
        <v>5000</v>
      </c>
      <c r="J20" s="34">
        <v>5000</v>
      </c>
    </row>
    <row r="21" spans="1:10" ht="69" customHeight="1">
      <c r="A21" s="96"/>
      <c r="B21" s="99"/>
      <c r="C21" s="96"/>
      <c r="D21" s="32" t="s">
        <v>2</v>
      </c>
      <c r="E21" s="32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69" customHeight="1">
      <c r="A22" s="96"/>
      <c r="B22" s="99"/>
      <c r="C22" s="96"/>
      <c r="D22" s="32" t="s">
        <v>4</v>
      </c>
      <c r="E22" s="32"/>
      <c r="F22" s="41" t="s">
        <v>126</v>
      </c>
      <c r="G22" s="41" t="s">
        <v>125</v>
      </c>
      <c r="H22" s="46">
        <v>8328.54</v>
      </c>
      <c r="I22" s="34">
        <v>0</v>
      </c>
      <c r="J22" s="34">
        <v>0</v>
      </c>
    </row>
    <row r="23" spans="1:10" ht="33.75" customHeight="1">
      <c r="A23" s="96"/>
      <c r="B23" s="99"/>
      <c r="C23" s="96"/>
      <c r="D23" s="32" t="s">
        <v>36</v>
      </c>
      <c r="E23" s="32"/>
      <c r="F23" s="46">
        <v>2223.25</v>
      </c>
      <c r="G23" s="46">
        <v>10762.75</v>
      </c>
      <c r="H23" s="34">
        <v>5000</v>
      </c>
      <c r="I23" s="34">
        <v>5000</v>
      </c>
      <c r="J23" s="34">
        <v>5000</v>
      </c>
    </row>
    <row r="24" spans="1:10" ht="36" customHeight="1">
      <c r="A24" s="97"/>
      <c r="B24" s="100"/>
      <c r="C24" s="97"/>
      <c r="D24" s="32" t="s">
        <v>5</v>
      </c>
      <c r="E24" s="32"/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1:10" ht="24" customHeight="1">
      <c r="A25" s="95">
        <v>4</v>
      </c>
      <c r="B25" s="98" t="s">
        <v>73</v>
      </c>
      <c r="C25" s="63" t="s">
        <v>53</v>
      </c>
      <c r="D25" s="35" t="s">
        <v>1</v>
      </c>
      <c r="E25" s="35"/>
      <c r="F25" s="41" t="s">
        <v>132</v>
      </c>
      <c r="G25" s="34">
        <v>0</v>
      </c>
      <c r="H25" s="34">
        <v>0</v>
      </c>
      <c r="I25" s="34">
        <v>0</v>
      </c>
      <c r="J25" s="34">
        <v>0</v>
      </c>
    </row>
    <row r="26" spans="1:10" ht="69.75" customHeight="1">
      <c r="A26" s="96"/>
      <c r="B26" s="99"/>
      <c r="C26" s="96"/>
      <c r="D26" s="32" t="s">
        <v>2</v>
      </c>
      <c r="E26" s="32"/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1:10" ht="69" customHeight="1">
      <c r="A27" s="96"/>
      <c r="B27" s="99"/>
      <c r="C27" s="96"/>
      <c r="D27" s="32" t="s">
        <v>4</v>
      </c>
      <c r="E27" s="32"/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33" customHeight="1">
      <c r="A28" s="96"/>
      <c r="B28" s="99"/>
      <c r="C28" s="96"/>
      <c r="D28" s="32" t="s">
        <v>36</v>
      </c>
      <c r="E28" s="32"/>
      <c r="F28" s="41" t="s">
        <v>132</v>
      </c>
      <c r="G28" s="34">
        <v>0</v>
      </c>
      <c r="H28" s="34">
        <v>0</v>
      </c>
      <c r="I28" s="34">
        <v>0</v>
      </c>
      <c r="J28" s="34">
        <v>0</v>
      </c>
    </row>
    <row r="29" spans="1:10" ht="36" customHeight="1">
      <c r="A29" s="97"/>
      <c r="B29" s="100"/>
      <c r="C29" s="97"/>
      <c r="D29" s="32" t="s">
        <v>5</v>
      </c>
      <c r="E29" s="32"/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1:10" ht="16.5">
      <c r="A30" s="38" t="s">
        <v>30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2">
    <mergeCell ref="A3:J3"/>
    <mergeCell ref="A5:J5"/>
    <mergeCell ref="A4:J4"/>
    <mergeCell ref="G1:J1"/>
    <mergeCell ref="G2:J2"/>
    <mergeCell ref="A7:A8"/>
    <mergeCell ref="E7:J7"/>
    <mergeCell ref="A15:A19"/>
    <mergeCell ref="B7:B8"/>
    <mergeCell ref="C7:C8"/>
    <mergeCell ref="B10:B14"/>
    <mergeCell ref="D7:D8"/>
    <mergeCell ref="C10:C14"/>
    <mergeCell ref="A10:A14"/>
    <mergeCell ref="B15:B19"/>
    <mergeCell ref="C15:C19"/>
    <mergeCell ref="A20:A24"/>
    <mergeCell ref="B20:B24"/>
    <mergeCell ref="C20:C24"/>
    <mergeCell ref="A25:A29"/>
    <mergeCell ref="B25:B29"/>
    <mergeCell ref="C25:C29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7"/>
  <sheetViews>
    <sheetView zoomScalePageLayoutView="0" workbookViewId="0" topLeftCell="A4">
      <selection activeCell="E10" sqref="E10:E11"/>
    </sheetView>
  </sheetViews>
  <sheetFormatPr defaultColWidth="9.00390625" defaultRowHeight="12.75"/>
  <cols>
    <col min="1" max="1" width="7.625" style="0" customWidth="1"/>
    <col min="2" max="2" width="23.75390625" style="0" customWidth="1"/>
    <col min="3" max="3" width="15.875" style="0" customWidth="1"/>
    <col min="4" max="4" width="17.37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19"/>
      <c r="F3" s="119"/>
      <c r="G3" s="119"/>
      <c r="H3" s="120" t="s">
        <v>154</v>
      </c>
      <c r="I3" s="120"/>
      <c r="J3" s="120"/>
      <c r="K3" s="120"/>
      <c r="L3" s="120"/>
      <c r="M3" s="120"/>
    </row>
    <row r="4" spans="1:13" ht="15.75">
      <c r="A4" s="1"/>
      <c r="B4" s="1"/>
      <c r="C4" s="1"/>
      <c r="D4" s="121"/>
      <c r="E4" s="121"/>
      <c r="F4" s="121"/>
      <c r="L4" s="121" t="s">
        <v>150</v>
      </c>
      <c r="M4" s="121"/>
    </row>
    <row r="5" spans="1:6" ht="18.75">
      <c r="A5" s="127"/>
      <c r="B5" s="127"/>
      <c r="C5" s="127"/>
      <c r="D5" s="127"/>
      <c r="E5" s="127"/>
      <c r="F5" s="127"/>
    </row>
    <row r="6" spans="1:6" ht="19.5" customHeight="1">
      <c r="A6" s="124"/>
      <c r="B6" s="124"/>
      <c r="C6" s="124"/>
      <c r="D6" s="124"/>
      <c r="E6" s="124"/>
      <c r="F6" s="124"/>
    </row>
    <row r="7" spans="1:14" ht="93.75" customHeight="1">
      <c r="A7" s="141" t="s">
        <v>133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15.75" customHeight="1">
      <c r="A8" s="142"/>
      <c r="B8" s="142"/>
      <c r="C8" s="142"/>
      <c r="D8" s="142"/>
      <c r="E8" s="142"/>
      <c r="F8" s="142"/>
      <c r="G8" s="1"/>
      <c r="H8" s="1"/>
      <c r="I8" s="1"/>
      <c r="J8" s="1"/>
      <c r="K8" s="1"/>
      <c r="L8" s="1"/>
      <c r="M8" s="1"/>
      <c r="N8" s="1"/>
    </row>
    <row r="9" spans="1:15" ht="34.5" customHeight="1">
      <c r="A9" s="122" t="s">
        <v>134</v>
      </c>
      <c r="B9" s="122" t="s">
        <v>135</v>
      </c>
      <c r="C9" s="128" t="s">
        <v>136</v>
      </c>
      <c r="D9" s="129"/>
      <c r="E9" s="130"/>
      <c r="F9" s="126" t="s">
        <v>137</v>
      </c>
      <c r="G9" s="126" t="s">
        <v>138</v>
      </c>
      <c r="H9" s="126" t="s">
        <v>139</v>
      </c>
      <c r="I9" s="143" t="s">
        <v>140</v>
      </c>
      <c r="J9" s="144" t="s">
        <v>141</v>
      </c>
      <c r="K9" s="144"/>
      <c r="L9" s="144"/>
      <c r="M9" s="144"/>
      <c r="N9" s="144"/>
      <c r="O9" s="57"/>
    </row>
    <row r="10" spans="1:14" ht="18.75" customHeight="1">
      <c r="A10" s="140"/>
      <c r="B10" s="140"/>
      <c r="C10" s="122" t="s">
        <v>142</v>
      </c>
      <c r="D10" s="122" t="s">
        <v>143</v>
      </c>
      <c r="E10" s="122" t="s">
        <v>144</v>
      </c>
      <c r="F10" s="126"/>
      <c r="G10" s="126"/>
      <c r="H10" s="126"/>
      <c r="I10" s="143"/>
      <c r="J10" s="125" t="s">
        <v>145</v>
      </c>
      <c r="K10" s="126" t="s">
        <v>146</v>
      </c>
      <c r="L10" s="126" t="s">
        <v>147</v>
      </c>
      <c r="M10" s="126" t="s">
        <v>148</v>
      </c>
      <c r="N10" s="126" t="s">
        <v>0</v>
      </c>
    </row>
    <row r="11" spans="1:14" ht="12.75">
      <c r="A11" s="123"/>
      <c r="B11" s="123"/>
      <c r="C11" s="123"/>
      <c r="D11" s="123"/>
      <c r="E11" s="123"/>
      <c r="F11" s="126"/>
      <c r="G11" s="126"/>
      <c r="H11" s="126"/>
      <c r="I11" s="143"/>
      <c r="J11" s="125"/>
      <c r="K11" s="126"/>
      <c r="L11" s="126"/>
      <c r="M11" s="126"/>
      <c r="N11" s="126"/>
    </row>
    <row r="12" spans="1:14" ht="15.7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56">
        <v>7</v>
      </c>
      <c r="H12" s="56">
        <v>8</v>
      </c>
      <c r="I12" s="56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</row>
    <row r="13" spans="1:15" ht="12.75">
      <c r="A13" s="131" t="s">
        <v>149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57"/>
    </row>
    <row r="14" spans="1:15" ht="12.75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57"/>
    </row>
    <row r="15" spans="1:15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57"/>
    </row>
    <row r="16" spans="1:15" ht="12.75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57"/>
    </row>
    <row r="17" spans="1:15" ht="12.7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57"/>
    </row>
  </sheetData>
  <sheetProtection/>
  <mergeCells count="25">
    <mergeCell ref="M10:M11"/>
    <mergeCell ref="I9:I11"/>
    <mergeCell ref="G9:G11"/>
    <mergeCell ref="J9:N9"/>
    <mergeCell ref="N10:N11"/>
    <mergeCell ref="D4:F4"/>
    <mergeCell ref="A5:F5"/>
    <mergeCell ref="C9:E9"/>
    <mergeCell ref="F9:F11"/>
    <mergeCell ref="H9:H11"/>
    <mergeCell ref="A13:N17"/>
    <mergeCell ref="B9:B11"/>
    <mergeCell ref="A7:N7"/>
    <mergeCell ref="A8:F8"/>
    <mergeCell ref="A9:A11"/>
    <mergeCell ref="E3:G3"/>
    <mergeCell ref="H3:M3"/>
    <mergeCell ref="L4:M4"/>
    <mergeCell ref="C10:C11"/>
    <mergeCell ref="D10:D11"/>
    <mergeCell ref="A6:F6"/>
    <mergeCell ref="E10:E11"/>
    <mergeCell ref="J10:J11"/>
    <mergeCell ref="K10:K11"/>
    <mergeCell ref="L10:L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Александра Олеговна</cp:lastModifiedBy>
  <cp:lastPrinted>2020-06-29T00:48:02Z</cp:lastPrinted>
  <dcterms:created xsi:type="dcterms:W3CDTF">2011-03-10T11:24:53Z</dcterms:created>
  <dcterms:modified xsi:type="dcterms:W3CDTF">2020-07-02T06:21:27Z</dcterms:modified>
  <cp:category/>
  <cp:version/>
  <cp:contentType/>
  <cp:contentStatus/>
</cp:coreProperties>
</file>